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sting Policy &amp; Analysis\F&amp;A\Composite Benefits Rates\2022 for 2024\"/>
    </mc:Choice>
  </mc:AlternateContent>
  <xr:revisionPtr revIDLastSave="0" documentId="8_{C6DB1774-34C3-43F5-B3DA-BB6E13220A96}" xr6:coauthVersionLast="47" xr6:coauthVersionMax="47" xr10:uidLastSave="{00000000-0000-0000-0000-000000000000}"/>
  <bookViews>
    <workbookView xWindow="-27090" yWindow="-5280" windowWidth="25695" windowHeight="11265" xr2:uid="{BA7A6FEE-2DDF-4EB3-8D62-0A3687121302}"/>
  </bookViews>
  <sheets>
    <sheet name="Web CBR Component Detai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K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C33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I13" i="1"/>
  <c r="H13" i="1"/>
  <c r="G13" i="1"/>
  <c r="F13" i="1"/>
  <c r="E13" i="1"/>
  <c r="D13" i="1"/>
  <c r="C13" i="1"/>
  <c r="Q12" i="1"/>
  <c r="P12" i="1"/>
  <c r="O12" i="1"/>
  <c r="N12" i="1"/>
  <c r="M12" i="1"/>
  <c r="L12" i="1"/>
  <c r="K12" i="1"/>
  <c r="I12" i="1"/>
  <c r="H12" i="1"/>
  <c r="G12" i="1"/>
  <c r="F12" i="1"/>
  <c r="E12" i="1"/>
  <c r="D12" i="1"/>
  <c r="C12" i="1"/>
  <c r="Q11" i="1"/>
  <c r="P11" i="1"/>
  <c r="O11" i="1"/>
  <c r="N11" i="1"/>
  <c r="M11" i="1"/>
  <c r="L11" i="1"/>
  <c r="K11" i="1"/>
  <c r="I11" i="1"/>
  <c r="H11" i="1"/>
  <c r="G11" i="1"/>
  <c r="F11" i="1"/>
  <c r="E11" i="1"/>
  <c r="D11" i="1"/>
  <c r="C11" i="1"/>
  <c r="Q10" i="1"/>
  <c r="P10" i="1"/>
  <c r="O10" i="1"/>
  <c r="N10" i="1"/>
  <c r="M10" i="1"/>
  <c r="L10" i="1"/>
  <c r="K10" i="1"/>
  <c r="I10" i="1"/>
  <c r="H10" i="1"/>
  <c r="G10" i="1"/>
  <c r="F10" i="1"/>
  <c r="E10" i="1"/>
  <c r="D10" i="1"/>
  <c r="C10" i="1"/>
  <c r="Q9" i="1"/>
  <c r="P9" i="1"/>
  <c r="O9" i="1"/>
  <c r="N9" i="1"/>
  <c r="M9" i="1"/>
  <c r="L9" i="1"/>
  <c r="K9" i="1"/>
  <c r="I9" i="1"/>
  <c r="H9" i="1"/>
  <c r="G9" i="1"/>
  <c r="F9" i="1"/>
  <c r="E9" i="1"/>
  <c r="D9" i="1"/>
  <c r="C9" i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Q7" i="1"/>
  <c r="P7" i="1"/>
  <c r="O7" i="1"/>
  <c r="N7" i="1"/>
  <c r="M7" i="1"/>
  <c r="L7" i="1"/>
  <c r="K7" i="1"/>
  <c r="I7" i="1"/>
  <c r="H7" i="1"/>
  <c r="G7" i="1"/>
  <c r="F7" i="1"/>
  <c r="E7" i="1"/>
  <c r="D7" i="1"/>
  <c r="C7" i="1"/>
  <c r="Q6" i="1"/>
  <c r="P6" i="1"/>
  <c r="O6" i="1"/>
  <c r="N6" i="1"/>
  <c r="M6" i="1"/>
  <c r="L6" i="1"/>
  <c r="K6" i="1"/>
  <c r="I6" i="1"/>
  <c r="H6" i="1"/>
  <c r="G6" i="1"/>
  <c r="F6" i="1"/>
  <c r="E6" i="1"/>
  <c r="D6" i="1"/>
  <c r="C6" i="1"/>
  <c r="Q5" i="1"/>
  <c r="P5" i="1"/>
  <c r="O5" i="1"/>
  <c r="N5" i="1"/>
  <c r="M5" i="1"/>
  <c r="L5" i="1"/>
  <c r="K5" i="1"/>
  <c r="I5" i="1"/>
  <c r="H5" i="1"/>
  <c r="G5" i="1"/>
  <c r="F5" i="1"/>
  <c r="E5" i="1"/>
  <c r="D5" i="1"/>
  <c r="C5" i="1"/>
  <c r="Q4" i="1"/>
  <c r="P4" i="1"/>
  <c r="O4" i="1"/>
  <c r="N4" i="1"/>
  <c r="M4" i="1"/>
  <c r="L4" i="1"/>
  <c r="K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<sst xmlns="http://schemas.openxmlformats.org/spreadsheetml/2006/main" count="66" uniqueCount="28">
  <si>
    <r>
      <rPr>
        <b/>
        <sz val="16"/>
        <color theme="1"/>
        <rFont val="Calibri"/>
        <family val="2"/>
        <scheme val="minor"/>
      </rPr>
      <t>FY2024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</si>
  <si>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r>
      <rPr>
        <b/>
        <sz val="16"/>
        <color theme="1"/>
        <rFont val="Calibri"/>
        <family val="2"/>
        <scheme val="minor"/>
      </rPr>
      <t>FY2023</t>
    </r>
    <r>
      <rPr>
        <b/>
        <sz val="12"/>
        <color theme="1"/>
        <rFont val="Calibri"/>
        <family val="2"/>
        <scheme val="minor"/>
      </rPr>
      <t xml:space="preserve"> Fringe Benefit Rate</t>
    </r>
  </si>
  <si>
    <r>
      <t xml:space="preserve">UCSF Fringe Benefit Costs  
</t>
    </r>
    <r>
      <rPr>
        <b/>
        <sz val="11"/>
        <color rgb="FF7030A0"/>
        <rFont val="Calibri"/>
        <family val="2"/>
        <scheme val="minor"/>
      </rPr>
      <t>Rate by benefit category:</t>
    </r>
  </si>
  <si>
    <t>Academic and Staff General</t>
  </si>
  <si>
    <r>
      <t>F</t>
    </r>
    <r>
      <rPr>
        <b/>
        <sz val="10"/>
        <color theme="0"/>
        <rFont val="Calibri"/>
        <family val="2"/>
        <scheme val="minor"/>
      </rPr>
      <t>acutly Tenured, Clinical, In-Residence</t>
    </r>
  </si>
  <si>
    <t>Faculty Non-Tenured and Adjunct</t>
  </si>
  <si>
    <t>Management and Professional</t>
  </si>
  <si>
    <t>Partial Benefit and Student</t>
  </si>
  <si>
    <t>Postdoctoral Fellows</t>
  </si>
  <si>
    <t>Grand Total</t>
  </si>
  <si>
    <t>Benefits Administration</t>
  </si>
  <si>
    <t>Dental Benefits</t>
  </si>
  <si>
    <t>Disability Benefits</t>
  </si>
  <si>
    <t>Employee Support Programs</t>
  </si>
  <si>
    <t>FICA Tax</t>
  </si>
  <si>
    <t>Incentive Award Programs</t>
  </si>
  <si>
    <t>Life Insurance</t>
  </si>
  <si>
    <t>Medical Benefits</t>
  </si>
  <si>
    <t>Retiree Health Benefits</t>
  </si>
  <si>
    <t xml:space="preserve">PFCB (Pay for Family Care and Bonding leave) </t>
  </si>
  <si>
    <t>Postdoctoral Scholars Childcare</t>
  </si>
  <si>
    <t>Retirement Benefits</t>
  </si>
  <si>
    <t>Senior Management Supplement</t>
  </si>
  <si>
    <t>Unemployment Insurance</t>
  </si>
  <si>
    <t>Vision Benefits</t>
  </si>
  <si>
    <t>Workers' Compensation</t>
  </si>
  <si>
    <t>TOTAL FRINGE BENEFIT COSTS</t>
  </si>
  <si>
    <r>
      <t xml:space="preserve">UCSF Fringe Benefit Costs 
</t>
    </r>
    <r>
      <rPr>
        <b/>
        <sz val="11"/>
        <color rgb="FF7030A0"/>
        <rFont val="Calibri"/>
        <family val="2"/>
        <scheme val="minor"/>
      </rPr>
      <t>Benefit category percent of rate: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</si>
</sst>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2" applyFont="1"/>
    <xf numFmtId="0" fontId="3" fillId="0" borderId="0" xfId="2" applyFont="1" applyAlignment="1">
      <alignment wrapText="1"/>
    </xf>
    <xf numFmtId="0" fontId="2" fillId="2" borderId="1" xfId="2" applyFont="1" applyFill="1" applyBorder="1" applyAlignment="1">
      <alignment horizontal="center" wrapText="1"/>
    </xf>
    <xf numFmtId="0" fontId="3" fillId="0" borderId="0" xfId="2" applyFont="1"/>
    <xf numFmtId="0" fontId="1" fillId="0" borderId="2" xfId="3" applyBorder="1"/>
    <xf numFmtId="0" fontId="1" fillId="0" borderId="0" xfId="2"/>
    <xf numFmtId="164" fontId="0" fillId="0" borderId="2" xfId="1" applyNumberFormat="1" applyFont="1" applyBorder="1"/>
    <xf numFmtId="0" fontId="0" fillId="0" borderId="0" xfId="2" applyFont="1"/>
    <xf numFmtId="0" fontId="2" fillId="2" borderId="2" xfId="2" applyFont="1" applyFill="1" applyBorder="1"/>
    <xf numFmtId="0" fontId="2" fillId="2" borderId="0" xfId="2" applyFont="1" applyFill="1"/>
    <xf numFmtId="164" fontId="2" fillId="2" borderId="1" xfId="4" applyNumberFormat="1" applyFont="1" applyFill="1" applyBorder="1" applyAlignment="1">
      <alignment horizontal="center"/>
    </xf>
    <xf numFmtId="0" fontId="2" fillId="0" borderId="0" xfId="2" applyFont="1"/>
  </cellXfs>
  <cellStyles count="5">
    <cellStyle name="Normal" xfId="0" builtinId="0"/>
    <cellStyle name="Normal 2 3" xfId="2" xr:uid="{6ED7DAC9-BCB1-46C9-8B93-833678B36B88}"/>
    <cellStyle name="Normal 7" xfId="3" xr:uid="{3A442756-9E2D-484C-B526-C1E731A5F8CE}"/>
    <cellStyle name="Percent" xfId="1" builtinId="5"/>
    <cellStyle name="Percent 2" xfId="4" xr:uid="{196D7863-5752-49C1-8FB1-36F27B41A9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leichenhaus\AppData\Local\Microsoft\Windows\INetCache\Content.Outlook\K5XN1K9K\Benefit%20Component%20by%20CBR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CBR Component Detail"/>
      <sheetName val="Components"/>
      <sheetName val="Planning"/>
    </sheetNames>
    <sheetDataSet>
      <sheetData sheetId="0"/>
      <sheetData sheetId="1">
        <row r="4">
          <cell r="C4">
            <v>1.7392703869646426E-3</v>
          </cell>
          <cell r="D4">
            <v>1.1611378500100955E-3</v>
          </cell>
          <cell r="E4">
            <v>1.4144139820018997E-3</v>
          </cell>
          <cell r="F4">
            <v>1.7515380681385219E-3</v>
          </cell>
          <cell r="G4">
            <v>4.3974035632454116E-5</v>
          </cell>
          <cell r="H4">
            <v>1.7847645386658056E-3</v>
          </cell>
          <cell r="I4">
            <v>1.4085418172674724E-3</v>
          </cell>
          <cell r="K4">
            <v>1.6281962819633098E-3</v>
          </cell>
          <cell r="L4">
            <v>1.12422636110925E-3</v>
          </cell>
          <cell r="M4">
            <v>1.2773923027806838E-3</v>
          </cell>
          <cell r="N4">
            <v>1.7276607537127034E-3</v>
          </cell>
          <cell r="O4">
            <v>1.1052984024813306E-4</v>
          </cell>
          <cell r="P4">
            <v>1.9228583425454353E-3</v>
          </cell>
          <cell r="Q4">
            <v>1.281639568074199E-3</v>
          </cell>
        </row>
        <row r="5">
          <cell r="C5">
            <v>9.1810663100819999E-3</v>
          </cell>
          <cell r="D5">
            <v>4.1272486790065559E-3</v>
          </cell>
          <cell r="E5">
            <v>5.914323803058349E-3</v>
          </cell>
          <cell r="F5">
            <v>5.4970664934000735E-3</v>
          </cell>
          <cell r="G5">
            <v>1.2230765210574958E-5</v>
          </cell>
          <cell r="H5">
            <v>4.8610214477708925E-3</v>
          </cell>
          <cell r="I5">
            <v>6.0898794356704748E-3</v>
          </cell>
          <cell r="K5">
            <v>9.2468966949461901E-3</v>
          </cell>
          <cell r="L5">
            <v>4.0854887922207959E-3</v>
          </cell>
          <cell r="M5">
            <v>5.715680965339566E-3</v>
          </cell>
          <cell r="N5">
            <v>5.4855613315879315E-3</v>
          </cell>
          <cell r="O5">
            <v>1.9412684884678506E-6</v>
          </cell>
          <cell r="P5">
            <v>5.1581584455904711E-3</v>
          </cell>
          <cell r="Q5">
            <v>5.7545018799896814E-3</v>
          </cell>
        </row>
        <row r="6">
          <cell r="C6">
            <v>1.1187221929589532E-3</v>
          </cell>
          <cell r="D6">
            <v>3.9164647434451652E-4</v>
          </cell>
          <cell r="E6">
            <v>6.4610335436741451E-4</v>
          </cell>
          <cell r="F6">
            <v>5.3765572494612901E-4</v>
          </cell>
          <cell r="G6">
            <v>1.7391945291476439E-4</v>
          </cell>
          <cell r="H6">
            <v>1.7220196226793844E-3</v>
          </cell>
          <cell r="I6">
            <v>7.4811979310342701E-4</v>
          </cell>
          <cell r="K6">
            <v>1.1173778090953729E-3</v>
          </cell>
          <cell r="L6">
            <v>3.8495110832286058E-4</v>
          </cell>
          <cell r="M6">
            <v>6.3096643472961326E-4</v>
          </cell>
          <cell r="N6">
            <v>5.3266264648619535E-4</v>
          </cell>
          <cell r="O6">
            <v>1.1226656733183674E-4</v>
          </cell>
          <cell r="P6">
            <v>1.7534596977171781E-3</v>
          </cell>
          <cell r="Q6">
            <v>6.9932539224914884E-4</v>
          </cell>
        </row>
        <row r="7">
          <cell r="C7">
            <v>2.7451582561804138E-3</v>
          </cell>
          <cell r="D7">
            <v>3.2461047512800374E-3</v>
          </cell>
          <cell r="E7">
            <v>2.8551703101741101E-3</v>
          </cell>
          <cell r="F7">
            <v>2.8132784467543265E-3</v>
          </cell>
          <cell r="G7">
            <v>2.680082685007767E-3</v>
          </cell>
          <cell r="H7">
            <v>2.5276766256914435E-3</v>
          </cell>
          <cell r="I7">
            <v>3.1146292778695822E-3</v>
          </cell>
          <cell r="K7">
            <v>3.969818198013674E-3</v>
          </cell>
          <cell r="L7">
            <v>4.7680174794659707E-3</v>
          </cell>
          <cell r="M7">
            <v>4.2279333514571556E-3</v>
          </cell>
          <cell r="N7">
            <v>4.0979255844172478E-3</v>
          </cell>
          <cell r="O7">
            <v>3.7522241399487056E-3</v>
          </cell>
          <cell r="P7">
            <v>3.8935014484732427E-3</v>
          </cell>
          <cell r="Q7">
            <v>4.2840360806840876E-3</v>
          </cell>
        </row>
        <row r="8">
          <cell r="C8">
            <v>7.7197743980493103E-2</v>
          </cell>
          <cell r="D8">
            <v>5.6845324767446193E-2</v>
          </cell>
          <cell r="E8">
            <v>7.3901246806836351E-2</v>
          </cell>
          <cell r="F8">
            <v>6.2933974265326972E-2</v>
          </cell>
          <cell r="G8">
            <v>1.6432200106109185E-2</v>
          </cell>
          <cell r="H8">
            <v>1.1187470909870892E-2</v>
          </cell>
          <cell r="I8">
            <v>6.3039136267956972E-2</v>
          </cell>
          <cell r="K8">
            <v>7.4552660809414709E-2</v>
          </cell>
          <cell r="L8">
            <v>5.3110145134357821E-2</v>
          </cell>
          <cell r="M8">
            <v>6.8387152891550812E-2</v>
          </cell>
          <cell r="N8">
            <v>5.9984040563975383E-2</v>
          </cell>
          <cell r="O8">
            <v>1.540085780512177E-2</v>
          </cell>
          <cell r="P8">
            <v>1.102042575170507E-2</v>
          </cell>
          <cell r="Q8">
            <v>5.6487793610802667E-2</v>
          </cell>
        </row>
        <row r="9">
          <cell r="C9">
            <v>7.9821378762305367E-4</v>
          </cell>
          <cell r="D9">
            <v>9.3100341272135581E-4</v>
          </cell>
          <cell r="E9">
            <v>8.0537631751066198E-4</v>
          </cell>
          <cell r="F9">
            <v>8.2033193423596625E-4</v>
          </cell>
          <cell r="G9">
            <v>7.7253079960750066E-4</v>
          </cell>
          <cell r="H9">
            <v>7.0795266094424993E-4</v>
          </cell>
          <cell r="I9">
            <v>8.9806629989964786E-4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>
            <v>6.1580594956945635E-4</v>
          </cell>
          <cell r="D10">
            <v>2.1436528103698028E-4</v>
          </cell>
          <cell r="E10">
            <v>3.5280486030210247E-4</v>
          </cell>
          <cell r="F10">
            <v>2.9303387793136568E-4</v>
          </cell>
          <cell r="G10">
            <v>1.1710481292793634E-5</v>
          </cell>
          <cell r="H10">
            <v>4.8467837239379576E-4</v>
          </cell>
          <cell r="I10">
            <v>3.8342157646862685E-4</v>
          </cell>
          <cell r="K10">
            <v>6.1262390196655371E-4</v>
          </cell>
          <cell r="L10">
            <v>2.1106047891770069E-4</v>
          </cell>
          <cell r="M10">
            <v>3.4480713019626044E-4</v>
          </cell>
          <cell r="N10">
            <v>2.9010826483811538E-4</v>
          </cell>
          <cell r="O10">
            <v>4.0505205394455055E-7</v>
          </cell>
          <cell r="P10">
            <v>4.9886592084473198E-4</v>
          </cell>
          <cell r="Q10">
            <v>3.5849600860174695E-4</v>
          </cell>
        </row>
        <row r="11">
          <cell r="C11">
            <v>0.12881064690032074</v>
          </cell>
          <cell r="D11">
            <v>5.860002836473626E-2</v>
          </cell>
          <cell r="E11">
            <v>8.4697296301777608E-2</v>
          </cell>
          <cell r="F11">
            <v>6.9181111505669676E-2</v>
          </cell>
          <cell r="G11">
            <v>4.2002609683111361E-3</v>
          </cell>
          <cell r="H11">
            <v>0.14926876894678706</v>
          </cell>
          <cell r="I11">
            <v>8.8624192402767324E-2</v>
          </cell>
          <cell r="K11">
            <v>0.1297970462632993</v>
          </cell>
          <cell r="L11">
            <v>5.7323517295754189E-2</v>
          </cell>
          <cell r="M11">
            <v>8.3988887970809181E-2</v>
          </cell>
          <cell r="N11">
            <v>6.8038870039309904E-2</v>
          </cell>
          <cell r="O11">
            <v>3.1613474366085324E-3</v>
          </cell>
          <cell r="P11">
            <v>0.14458637615072603</v>
          </cell>
          <cell r="Q11">
            <v>8.3279117381095308E-2</v>
          </cell>
        </row>
        <row r="12">
          <cell r="C12">
            <v>2.3095375573198015E-2</v>
          </cell>
          <cell r="D12">
            <v>1.5418485210364236E-2</v>
          </cell>
          <cell r="E12">
            <v>1.8781681315994531E-2</v>
          </cell>
          <cell r="F12">
            <v>2.3258275319118178E-2</v>
          </cell>
          <cell r="G12">
            <v>5.8392120972813758E-4</v>
          </cell>
          <cell r="H12">
            <v>3.9456763581229048E-4</v>
          </cell>
          <cell r="I12">
            <v>1.7839181584935786E-2</v>
          </cell>
          <cell r="K12">
            <v>2.1592409069528532E-2</v>
          </cell>
          <cell r="L12">
            <v>1.4445817905200433E-2</v>
          </cell>
          <cell r="M12">
            <v>1.6709764848261241E-2</v>
          </cell>
          <cell r="N12">
            <v>2.2941881588785535E-2</v>
          </cell>
          <cell r="O12">
            <v>5.7279173789373744E-4</v>
          </cell>
          <cell r="P12">
            <v>3.6098892569430742E-4</v>
          </cell>
          <cell r="Q12">
            <v>1.5771912515586524E-2</v>
          </cell>
        </row>
        <row r="13">
          <cell r="C13">
            <v>3.5042712308776605E-3</v>
          </cell>
          <cell r="D13">
            <v>4.1347321419050774E-3</v>
          </cell>
          <cell r="E13">
            <v>3.6419969062192435E-3</v>
          </cell>
          <cell r="F13">
            <v>3.6174951742941434E-3</v>
          </cell>
          <cell r="G13">
            <v>3.3703386128648358E-3</v>
          </cell>
          <cell r="H13">
            <v>3.2032281723710348E-3</v>
          </cell>
          <cell r="I13">
            <v>3.9673032337413407E-3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0.15009047886436647</v>
          </cell>
          <cell r="D15">
            <v>9.9130590245331787E-2</v>
          </cell>
          <cell r="E15">
            <v>0.12348937376700282</v>
          </cell>
          <cell r="F15">
            <v>0.14955412907420848</v>
          </cell>
          <cell r="G15">
            <v>3.7864453530835184E-3</v>
          </cell>
          <cell r="H15">
            <v>2.7491623209672639E-3</v>
          </cell>
          <cell r="I15">
            <v>0.11543890618087593</v>
          </cell>
          <cell r="K15">
            <v>0.14674087872480018</v>
          </cell>
          <cell r="L15">
            <v>9.7049962274636956E-2</v>
          </cell>
          <cell r="M15">
            <v>0.11875227765935541</v>
          </cell>
          <cell r="N15">
            <v>0.14675756112535346</v>
          </cell>
          <cell r="O15">
            <v>3.7879004342587946E-3</v>
          </cell>
          <cell r="P15">
            <v>2.5103956610969453E-3</v>
          </cell>
          <cell r="Q15">
            <v>0.10623062134882881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8.6325168037486983E-4</v>
          </cell>
          <cell r="G16">
            <v>0</v>
          </cell>
          <cell r="H16">
            <v>0</v>
          </cell>
          <cell r="I16">
            <v>7.1278419148172622E-5</v>
          </cell>
          <cell r="K16">
            <v>6.9869147113330453E-9</v>
          </cell>
          <cell r="L16">
            <v>1.0295406634338947E-5</v>
          </cell>
          <cell r="M16">
            <v>-1.424237454644257E-8</v>
          </cell>
          <cell r="N16">
            <v>7.8741849053700535E-4</v>
          </cell>
          <cell r="O16">
            <v>1.6011895942104032E-5</v>
          </cell>
          <cell r="P16">
            <v>0</v>
          </cell>
          <cell r="Q16">
            <v>6.7810218777485443E-5</v>
          </cell>
        </row>
        <row r="17">
          <cell r="C17">
            <v>5.964537871275496E-4</v>
          </cell>
          <cell r="D17">
            <v>3.6800308377518204E-4</v>
          </cell>
          <cell r="E17">
            <v>4.3703680667848965E-4</v>
          </cell>
          <cell r="F17">
            <v>5.9039816927316147E-4</v>
          </cell>
          <cell r="G17">
            <v>1.7664072996511219E-5</v>
          </cell>
          <cell r="H17">
            <v>1.3160995815204373E-5</v>
          </cell>
          <cell r="I17">
            <v>4.4674505376524895E-4</v>
          </cell>
          <cell r="K17">
            <v>1.7467072274163378E-3</v>
          </cell>
          <cell r="L17">
            <v>1.9158695568681076E-3</v>
          </cell>
          <cell r="M17">
            <v>1.6563305893072689E-3</v>
          </cell>
          <cell r="N17">
            <v>1.8241562120425237E-3</v>
          </cell>
          <cell r="O17">
            <v>1.5788565418398976E-3</v>
          </cell>
          <cell r="P17">
            <v>1.5608455109808205E-3</v>
          </cell>
          <cell r="Q17">
            <v>1.7986868591190772E-3</v>
          </cell>
        </row>
        <row r="18">
          <cell r="C18">
            <v>1.3800220286899062E-3</v>
          </cell>
          <cell r="D18">
            <v>4.9157937335290102E-4</v>
          </cell>
          <cell r="E18">
            <v>7.8257995783356435E-4</v>
          </cell>
          <cell r="F18">
            <v>6.9074213008367587E-4</v>
          </cell>
          <cell r="G18">
            <v>1.6016467423522837E-6</v>
          </cell>
          <cell r="H18">
            <v>8.6548304943650492E-4</v>
          </cell>
          <cell r="I18">
            <v>8.5491752685842729E-4</v>
          </cell>
          <cell r="K18">
            <v>1.4572409977605708E-3</v>
          </cell>
          <cell r="L18">
            <v>5.1609222917079335E-4</v>
          </cell>
          <cell r="M18">
            <v>8.0435598123583876E-4</v>
          </cell>
          <cell r="N18">
            <v>7.220337126443981E-4</v>
          </cell>
          <cell r="O18">
            <v>2.4630083200163962E-7</v>
          </cell>
          <cell r="P18">
            <v>9.3567970154743031E-4</v>
          </cell>
          <cell r="Q18">
            <v>8.5031416698238584E-4</v>
          </cell>
        </row>
        <row r="19">
          <cell r="C19">
            <v>4.9119075508007445E-3</v>
          </cell>
          <cell r="D19">
            <v>6.0443571895210423E-3</v>
          </cell>
          <cell r="E19">
            <v>5.3364048270107805E-3</v>
          </cell>
          <cell r="F19">
            <v>5.0695424549502092E-3</v>
          </cell>
          <cell r="G19">
            <v>4.7847915668168964E-3</v>
          </cell>
          <cell r="H19">
            <v>9.3675457110170904E-3</v>
          </cell>
          <cell r="I19">
            <v>5.8549710053911862E-3</v>
          </cell>
          <cell r="K19">
            <v>5.6095934290430593E-3</v>
          </cell>
          <cell r="L19">
            <v>6.6707474689923184E-3</v>
          </cell>
          <cell r="M19">
            <v>5.8616595558818266E-3</v>
          </cell>
          <cell r="N19">
            <v>5.7612428976131901E-3</v>
          </cell>
          <cell r="O19">
            <v>5.3027797372422313E-3</v>
          </cell>
          <cell r="P19">
            <v>9.5780310981270576E-3</v>
          </cell>
          <cell r="Q19">
            <v>6.1758543893455165E-3</v>
          </cell>
        </row>
        <row r="20">
          <cell r="C20">
            <v>0.40578513679925271</v>
          </cell>
          <cell r="D20">
            <v>0.25110460682483227</v>
          </cell>
          <cell r="E20">
            <v>0.32305580931676792</v>
          </cell>
          <cell r="F20">
            <v>0.32747182431870575</v>
          </cell>
          <cell r="G20">
            <v>3.6871671756318426E-2</v>
          </cell>
          <cell r="H20">
            <v>0.18913750101022289</v>
          </cell>
          <cell r="I20">
            <v>0.30877928987571956</v>
          </cell>
          <cell r="K20">
            <v>0.39807145639416247</v>
          </cell>
          <cell r="L20">
            <v>0.24161619149165153</v>
          </cell>
          <cell r="M20">
            <v>0.3083571954385303</v>
          </cell>
          <cell r="N20">
            <v>0.31895112321130359</v>
          </cell>
          <cell r="O20">
            <v>3.3798158757810157E-2</v>
          </cell>
          <cell r="P20">
            <v>0.1837795866550487</v>
          </cell>
          <cell r="Q20">
            <v>0.28304010942013669</v>
          </cell>
        </row>
        <row r="26">
          <cell r="C26">
            <v>4.2861855431266891E-3</v>
          </cell>
          <cell r="D26">
            <v>4.6241200617242852E-3</v>
          </cell>
          <cell r="E26">
            <v>4.3782341663914041E-3</v>
          </cell>
          <cell r="F26">
            <v>5.3486680015373492E-3</v>
          </cell>
          <cell r="G26">
            <v>1.1926238637367617E-3</v>
          </cell>
          <cell r="H26">
            <v>9.4363335093939887E-3</v>
          </cell>
          <cell r="I26">
            <v>4.5616460152958947E-3</v>
          </cell>
          <cell r="K26">
            <v>4.0902110809751249E-3</v>
          </cell>
          <cell r="L26">
            <v>4.6529429760840133E-3</v>
          </cell>
          <cell r="M26">
            <v>4.1425733586791767E-3</v>
          </cell>
          <cell r="N26">
            <v>5.4166943709683581E-3</v>
          </cell>
          <cell r="O26">
            <v>3.2702917647131169E-3</v>
          </cell>
          <cell r="P26">
            <v>1.0462850513178098E-2</v>
          </cell>
          <cell r="Q26">
            <v>4.5281199569202034E-3</v>
          </cell>
        </row>
        <row r="27">
          <cell r="C27">
            <v>2.2625437645400984E-2</v>
          </cell>
          <cell r="D27">
            <v>1.6436371802153668E-2</v>
          </cell>
          <cell r="E27">
            <v>1.8307436772508678E-2</v>
          </cell>
          <cell r="F27">
            <v>1.6786380033874785E-2</v>
          </cell>
          <cell r="G27">
            <v>3.317117078771743E-4</v>
          </cell>
          <cell r="H27">
            <v>2.5700992250649191E-2</v>
          </cell>
          <cell r="I27">
            <v>1.9722434876126526E-2</v>
          </cell>
          <cell r="K27">
            <v>2.3229238234529669E-2</v>
          </cell>
          <cell r="L27">
            <v>1.6909002525859116E-2</v>
          </cell>
          <cell r="M27">
            <v>1.8535909166027431E-2</v>
          </cell>
          <cell r="N27">
            <v>1.719875219863632E-2</v>
          </cell>
          <cell r="O27">
            <v>5.7437107813432518E-5</v>
          </cell>
          <cell r="P27">
            <v>2.8067091342806477E-2</v>
          </cell>
          <cell r="Q27">
            <v>2.0331047397412719E-2</v>
          </cell>
        </row>
        <row r="28">
          <cell r="C28">
            <v>2.7569324046296945E-3</v>
          </cell>
          <cell r="D28">
            <v>1.5596945006179227E-3</v>
          </cell>
          <cell r="E28">
            <v>1.9999744184568641E-3</v>
          </cell>
          <cell r="F28">
            <v>1.6418381216909389E-3</v>
          </cell>
          <cell r="G28">
            <v>4.7168854741434681E-3</v>
          </cell>
          <cell r="H28">
            <v>9.104591175635281E-3</v>
          </cell>
          <cell r="I28">
            <v>2.4228302144374296E-3</v>
          </cell>
          <cell r="K28">
            <v>2.8069779712840484E-3</v>
          </cell>
          <cell r="L28">
            <v>1.5932339051713E-3</v>
          </cell>
          <cell r="M28">
            <v>2.0462192679897872E-3</v>
          </cell>
          <cell r="N28">
            <v>1.6700447426651918E-3</v>
          </cell>
          <cell r="O28">
            <v>3.3216770220032749E-3</v>
          </cell>
          <cell r="P28">
            <v>9.5411015425145834E-3</v>
          </cell>
          <cell r="Q28">
            <v>2.470764280305906E-3</v>
          </cell>
        </row>
        <row r="29">
          <cell r="C29">
            <v>6.7650537371418814E-3</v>
          </cell>
          <cell r="D29">
            <v>1.2927300666946681E-2</v>
          </cell>
          <cell r="E29">
            <v>8.8380094950544982E-3</v>
          </cell>
          <cell r="F29">
            <v>8.5909022939828755E-3</v>
          </cell>
          <cell r="G29">
            <v>7.2686768929822135E-2</v>
          </cell>
          <cell r="H29">
            <v>1.3364227676640512E-2</v>
          </cell>
          <cell r="I29">
            <v>1.0086911201600299E-2</v>
          </cell>
          <cell r="K29">
            <v>9.9726271106533142E-3</v>
          </cell>
          <cell r="L29">
            <v>1.9733849168095667E-2</v>
          </cell>
          <cell r="M29">
            <v>1.3711155160314643E-2</v>
          </cell>
          <cell r="N29">
            <v>1.2848130281398607E-2</v>
          </cell>
          <cell r="O29">
            <v>0.11101859621514538</v>
          </cell>
          <cell r="P29">
            <v>2.1185712294485029E-2</v>
          </cell>
          <cell r="Q29">
            <v>1.5135791494218885E-2</v>
          </cell>
        </row>
        <row r="30">
          <cell r="C30">
            <v>0.19024290684822165</v>
          </cell>
          <cell r="D30">
            <v>0.22638105085463789</v>
          </cell>
          <cell r="E30">
            <v>0.22875690414956601</v>
          </cell>
          <cell r="F30">
            <v>0.19218134078026106</v>
          </cell>
          <cell r="G30">
            <v>0.44565920999481984</v>
          </cell>
          <cell r="H30">
            <v>5.9149935100740327E-2</v>
          </cell>
          <cell r="I30">
            <v>0.2041559726798049</v>
          </cell>
          <cell r="K30">
            <v>0.18728461840678709</v>
          </cell>
          <cell r="L30">
            <v>0.21981202835155572</v>
          </cell>
          <cell r="M30">
            <v>0.22177900792713465</v>
          </cell>
          <cell r="N30">
            <v>0.18806656004229289</v>
          </cell>
          <cell r="O30">
            <v>0.45567150315734001</v>
          </cell>
          <cell r="P30">
            <v>5.9965450746117019E-2</v>
          </cell>
          <cell r="Q30">
            <v>0.19957522531534141</v>
          </cell>
        </row>
        <row r="31">
          <cell r="C31">
            <v>1.9670848319364165E-3</v>
          </cell>
          <cell r="D31">
            <v>3.707631749547365E-3</v>
          </cell>
          <cell r="E31">
            <v>2.4929943814164979E-3</v>
          </cell>
          <cell r="F31">
            <v>2.5050458491891314E-3</v>
          </cell>
          <cell r="G31">
            <v>2.0951878849244682E-2</v>
          </cell>
          <cell r="H31">
            <v>3.7430581305289905E-3</v>
          </cell>
          <cell r="I31">
            <v>2.9084408486757967E-3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>
            <v>1.5175665487080269E-3</v>
          </cell>
          <cell r="D32">
            <v>8.5368916065534041E-4</v>
          </cell>
          <cell r="E32">
            <v>1.0920864139488807E-3</v>
          </cell>
          <cell r="F32">
            <v>8.9483691777456867E-4</v>
          </cell>
          <cell r="G32">
            <v>3.1760103990367329E-4</v>
          </cell>
          <cell r="H32">
            <v>2.5625715144010435E-3</v>
          </cell>
          <cell r="I32">
            <v>1.241733461538013E-3</v>
          </cell>
          <cell r="K32">
            <v>1.5389797287046513E-3</v>
          </cell>
          <cell r="L32">
            <v>8.7353615506762666E-4</v>
          </cell>
          <cell r="M32">
            <v>1.1182068565187618E-3</v>
          </cell>
          <cell r="N32">
            <v>9.0956966044581083E-4</v>
          </cell>
          <cell r="O32">
            <v>1.1984441426145742E-5</v>
          </cell>
          <cell r="P32">
            <v>2.7144795019105965E-3</v>
          </cell>
          <cell r="Q32">
            <v>1.2665908352572238E-3</v>
          </cell>
        </row>
        <row r="33">
          <cell r="C33">
            <v>0.31743559637583546</v>
          </cell>
          <cell r="D33">
            <v>0.23336898954472385</v>
          </cell>
          <cell r="E33">
            <v>0.26217543179583824</v>
          </cell>
          <cell r="F33">
            <v>0.21125821022800564</v>
          </cell>
          <cell r="G33">
            <v>0.11391566392948721</v>
          </cell>
          <cell r="H33">
            <v>0.78920768303224575</v>
          </cell>
          <cell r="I33">
            <v>0.28701469077941599</v>
          </cell>
          <cell r="K33">
            <v>0.32606469059358228</v>
          </cell>
          <cell r="L33">
            <v>0.23725031398706931</v>
          </cell>
          <cell r="M33">
            <v>0.27237531412673655</v>
          </cell>
          <cell r="N33">
            <v>0.21332067858633777</v>
          </cell>
          <cell r="O33">
            <v>9.3536084591531218E-2</v>
          </cell>
          <cell r="P33">
            <v>0.78673795486390063</v>
          </cell>
          <cell r="Q33">
            <v>0.29423079842538558</v>
          </cell>
        </row>
        <row r="34">
          <cell r="C34">
            <v>5.6915282199267954E-2</v>
          </cell>
          <cell r="D34">
            <v>6.1402637750569027E-2</v>
          </cell>
          <cell r="E34">
            <v>5.8137574915355913E-2</v>
          </cell>
          <cell r="F34">
            <v>7.1023744920669887E-2</v>
          </cell>
          <cell r="G34">
            <v>1.5836580819747485E-2</v>
          </cell>
          <cell r="H34">
            <v>2.0861417418799673E-3</v>
          </cell>
          <cell r="I34">
            <v>5.777324506483536E-2</v>
          </cell>
          <cell r="K34">
            <v>5.4242545459346259E-2</v>
          </cell>
          <cell r="L34">
            <v>5.9788285776781538E-2</v>
          </cell>
          <cell r="M34">
            <v>5.4189638171074438E-2</v>
          </cell>
          <cell r="N34">
            <v>7.1929144998140196E-2</v>
          </cell>
          <cell r="O34">
            <v>1.6947424325633578E-2</v>
          </cell>
          <cell r="P34">
            <v>1.9642493068170717E-3</v>
          </cell>
          <cell r="Q34">
            <v>5.5723242009404206E-2</v>
          </cell>
        </row>
        <row r="35">
          <cell r="C35">
            <v>8.6357801533062818E-3</v>
          </cell>
          <cell r="D35">
            <v>1.6466173975013612E-2</v>
          </cell>
          <cell r="E35">
            <v>1.1273584319445355E-2</v>
          </cell>
          <cell r="F35">
            <v>1.104673717141993E-2</v>
          </cell>
          <cell r="G35">
            <v>9.1407263417267889E-2</v>
          </cell>
          <cell r="H35">
            <v>1.6935975971248029E-2</v>
          </cell>
          <cell r="I35">
            <v>1.2848346258384552E-2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>
            <v>0.36987672847815084</v>
          </cell>
          <cell r="D37">
            <v>0.39477806281142497</v>
          </cell>
          <cell r="E37">
            <v>0.38225399514768366</v>
          </cell>
          <cell r="F37">
            <v>0.45669311973740295</v>
          </cell>
          <cell r="G37">
            <v>0.1026925325791517</v>
          </cell>
          <cell r="H37">
            <v>1.4535257716124057E-2</v>
          </cell>
          <cell r="I37">
            <v>0.37385572791277183</v>
          </cell>
          <cell r="K37">
            <v>0.36862949193599115</v>
          </cell>
          <cell r="L37">
            <v>0.40166994469818174</v>
          </cell>
          <cell r="M37">
            <v>0.38511271802972463</v>
          </cell>
          <cell r="N37">
            <v>0.46012555042211684</v>
          </cell>
          <cell r="O37">
            <v>0.11207416538285471</v>
          </cell>
          <cell r="P37">
            <v>1.3659817756631028E-2</v>
          </cell>
          <cell r="Q37">
            <v>0.3753200264318125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2.6361097849283257E-3</v>
          </cell>
          <cell r="G38">
            <v>0</v>
          </cell>
          <cell r="H38">
            <v>0</v>
          </cell>
          <cell r="I38">
            <v>2.3083937778618969E-4</v>
          </cell>
          <cell r="K38">
            <v>1.755191084189352E-8</v>
          </cell>
          <cell r="L38">
            <v>4.2610582390107243E-5</v>
          </cell>
          <cell r="M38">
            <v>-4.6187910504853865E-8</v>
          </cell>
          <cell r="N38">
            <v>2.4687747847037503E-3</v>
          </cell>
          <cell r="O38">
            <v>4.7375053939599488E-4</v>
          </cell>
          <cell r="P38">
            <v>0</v>
          </cell>
          <cell r="Q38">
            <v>2.3957812522192704E-4</v>
          </cell>
        </row>
        <row r="39">
          <cell r="C39">
            <v>1.4698758851352982E-3</v>
          </cell>
          <cell r="D39">
            <v>1.465536966559506E-3</v>
          </cell>
          <cell r="E39">
            <v>1.3528213827907339E-3</v>
          </cell>
          <cell r="F39">
            <v>1.8028976095927191E-3</v>
          </cell>
          <cell r="G39">
            <v>4.7906894792434392E-4</v>
          </cell>
          <cell r="H39">
            <v>6.9584274640982065E-5</v>
          </cell>
          <cell r="I39">
            <v>1.4468102894629334E-3</v>
          </cell>
          <cell r="K39">
            <v>4.3879238246280657E-3</v>
          </cell>
          <cell r="L39">
            <v>7.9293922523992182E-3</v>
          </cell>
          <cell r="M39">
            <v>5.3714672912098509E-3</v>
          </cell>
          <cell r="N39">
            <v>5.7192343255490869E-3</v>
          </cell>
          <cell r="O39">
            <v>4.6714276749618845E-2</v>
          </cell>
          <cell r="P39">
            <v>8.4930298265960408E-3</v>
          </cell>
          <cell r="Q39">
            <v>6.3548832806913508E-3</v>
          </cell>
        </row>
        <row r="40">
          <cell r="C40">
            <v>3.4008688429922008E-3</v>
          </cell>
          <cell r="D40">
            <v>1.9576676810864778E-3</v>
          </cell>
          <cell r="E40">
            <v>2.4224296089540875E-3</v>
          </cell>
          <cell r="F40">
            <v>2.1093177451853816E-3</v>
          </cell>
          <cell r="G40">
            <v>4.3438408568437667E-5</v>
          </cell>
          <cell r="H40">
            <v>4.5759463079176749E-3</v>
          </cell>
          <cell r="I40">
            <v>2.7687009941713466E-3</v>
          </cell>
          <cell r="K40">
            <v>3.6607522954814412E-3</v>
          </cell>
          <cell r="L40">
            <v>2.1360001827055771E-3</v>
          </cell>
          <cell r="M40">
            <v>2.6085202263301287E-3</v>
          </cell>
          <cell r="N40">
            <v>2.2637754191762297E-3</v>
          </cell>
          <cell r="O40">
            <v>7.2874038425162395E-6</v>
          </cell>
          <cell r="P40">
            <v>5.0913146480391523E-3</v>
          </cell>
          <cell r="Q40">
            <v>3.004217913582713E-3</v>
          </cell>
        </row>
        <row r="41">
          <cell r="C41">
            <v>1.2104700506146758E-2</v>
          </cell>
          <cell r="D41">
            <v>2.4071072474339424E-2</v>
          </cell>
          <cell r="E41">
            <v>1.6518523032589216E-2</v>
          </cell>
          <cell r="F41">
            <v>1.5480850804484397E-2</v>
          </cell>
          <cell r="G41">
            <v>0.12976877203830503</v>
          </cell>
          <cell r="H41">
            <v>4.9527701597954256E-2</v>
          </cell>
          <cell r="I41">
            <v>1.8961670025692948E-2</v>
          </cell>
          <cell r="K41">
            <v>1.4091925806125999E-2</v>
          </cell>
          <cell r="L41">
            <v>2.7608859438639111E-2</v>
          </cell>
          <cell r="M41">
            <v>1.9009316606170532E-2</v>
          </cell>
          <cell r="N41">
            <v>1.8063090167569011E-2</v>
          </cell>
          <cell r="O41">
            <v>0.15689552129868178</v>
          </cell>
          <cell r="P41">
            <v>5.2116947657004281E-2</v>
          </cell>
          <cell r="Q41">
            <v>2.18197145344452E-2</v>
          </cell>
        </row>
        <row r="42">
          <cell r="C42">
            <v>1</v>
          </cell>
          <cell r="D42">
            <v>0.99999999999999989</v>
          </cell>
          <cell r="E42">
            <v>1</v>
          </cell>
          <cell r="F42">
            <v>1</v>
          </cell>
          <cell r="G42">
            <v>0.99999999999999978</v>
          </cell>
          <cell r="H42">
            <v>1</v>
          </cell>
          <cell r="I42">
            <v>1.0000000000000002</v>
          </cell>
          <cell r="K42">
            <v>0.99999999999999989</v>
          </cell>
          <cell r="L42">
            <v>1</v>
          </cell>
          <cell r="M42">
            <v>1</v>
          </cell>
          <cell r="N42">
            <v>1</v>
          </cell>
          <cell r="O42">
            <v>0.99999999999999989</v>
          </cell>
          <cell r="P42">
            <v>1</v>
          </cell>
          <cell r="Q42">
            <v>0.99999999999999989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A2F1-23D4-40EC-82FE-0F6A34C806A7}">
  <dimension ref="A1:R42"/>
  <sheetViews>
    <sheetView showGridLines="0" tabSelected="1" zoomScale="80" zoomScaleNormal="80" zoomScalePageLayoutView="90" workbookViewId="0">
      <selection activeCell="C43" sqref="C43"/>
    </sheetView>
  </sheetViews>
  <sheetFormatPr defaultRowHeight="14.5" x14ac:dyDescent="0.35"/>
  <cols>
    <col min="1" max="1" width="32.453125" customWidth="1"/>
    <col min="2" max="2" width="6.08984375" customWidth="1"/>
    <col min="3" max="8" width="13.6328125" customWidth="1"/>
    <col min="9" max="9" width="15.08984375" customWidth="1"/>
    <col min="10" max="10" width="4.6328125" customWidth="1"/>
    <col min="11" max="16" width="13.6328125" customWidth="1"/>
    <col min="17" max="17" width="15.08984375" customWidth="1"/>
    <col min="18" max="18" width="4.6328125" customWidth="1"/>
  </cols>
  <sheetData>
    <row r="1" spans="1:18" ht="21" x14ac:dyDescent="0.5">
      <c r="C1" s="1" t="s">
        <v>0</v>
      </c>
      <c r="K1" s="1" t="s">
        <v>1</v>
      </c>
    </row>
    <row r="3" spans="1:18" ht="61.5" customHeight="1" x14ac:dyDescent="0.35">
      <c r="A3" s="2" t="s">
        <v>2</v>
      </c>
      <c r="B3" s="2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K3" s="3" t="s">
        <v>3</v>
      </c>
      <c r="L3" s="3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4"/>
    </row>
    <row r="4" spans="1:18" x14ac:dyDescent="0.35">
      <c r="A4" s="5" t="s">
        <v>10</v>
      </c>
      <c r="B4" s="6"/>
      <c r="C4" s="7">
        <f>[1]Components!C4</f>
        <v>1.7392703869646426E-3</v>
      </c>
      <c r="D4" s="7">
        <f>[1]Components!D4</f>
        <v>1.1611378500100955E-3</v>
      </c>
      <c r="E4" s="7">
        <f>[1]Components!E4</f>
        <v>1.4144139820018997E-3</v>
      </c>
      <c r="F4" s="7">
        <f>[1]Components!F4</f>
        <v>1.7515380681385219E-3</v>
      </c>
      <c r="G4" s="7">
        <f>[1]Components!G4</f>
        <v>4.3974035632454116E-5</v>
      </c>
      <c r="H4" s="7">
        <f>[1]Components!H4</f>
        <v>1.7847645386658056E-3</v>
      </c>
      <c r="I4" s="7">
        <f>[1]Components!I4</f>
        <v>1.4085418172674724E-3</v>
      </c>
      <c r="K4" s="7">
        <f>[1]Components!K4</f>
        <v>1.6281962819633098E-3</v>
      </c>
      <c r="L4" s="7">
        <f>[1]Components!L4</f>
        <v>1.12422636110925E-3</v>
      </c>
      <c r="M4" s="7">
        <f>[1]Components!M4</f>
        <v>1.2773923027806838E-3</v>
      </c>
      <c r="N4" s="7">
        <f>[1]Components!N4</f>
        <v>1.7276607537127034E-3</v>
      </c>
      <c r="O4" s="7">
        <f>[1]Components!O4</f>
        <v>1.1052984024813306E-4</v>
      </c>
      <c r="P4" s="7">
        <f>[1]Components!P4</f>
        <v>1.9228583425454353E-3</v>
      </c>
      <c r="Q4" s="7">
        <f>[1]Components!Q4</f>
        <v>1.281639568074199E-3</v>
      </c>
    </row>
    <row r="5" spans="1:18" x14ac:dyDescent="0.35">
      <c r="A5" s="5" t="s">
        <v>11</v>
      </c>
      <c r="B5" s="6"/>
      <c r="C5" s="7">
        <f>[1]Components!C5</f>
        <v>9.1810663100819999E-3</v>
      </c>
      <c r="D5" s="7">
        <f>[1]Components!D5</f>
        <v>4.1272486790065559E-3</v>
      </c>
      <c r="E5" s="7">
        <f>[1]Components!E5</f>
        <v>5.914323803058349E-3</v>
      </c>
      <c r="F5" s="7">
        <f>[1]Components!F5</f>
        <v>5.4970664934000735E-3</v>
      </c>
      <c r="G5" s="7">
        <f>[1]Components!G5</f>
        <v>1.2230765210574958E-5</v>
      </c>
      <c r="H5" s="7">
        <f>[1]Components!H5</f>
        <v>4.8610214477708925E-3</v>
      </c>
      <c r="I5" s="7">
        <f>[1]Components!I5</f>
        <v>6.0898794356704748E-3</v>
      </c>
      <c r="K5" s="7">
        <f>[1]Components!K5</f>
        <v>9.2468966949461901E-3</v>
      </c>
      <c r="L5" s="7">
        <f>[1]Components!L5</f>
        <v>4.0854887922207959E-3</v>
      </c>
      <c r="M5" s="7">
        <f>[1]Components!M5</f>
        <v>5.715680965339566E-3</v>
      </c>
      <c r="N5" s="7">
        <f>[1]Components!N5</f>
        <v>5.4855613315879315E-3</v>
      </c>
      <c r="O5" s="7">
        <f>[1]Components!O5</f>
        <v>1.9412684884678506E-6</v>
      </c>
      <c r="P5" s="7">
        <f>[1]Components!P5</f>
        <v>5.1581584455904711E-3</v>
      </c>
      <c r="Q5" s="7">
        <f>[1]Components!Q5</f>
        <v>5.7545018799896814E-3</v>
      </c>
    </row>
    <row r="6" spans="1:18" x14ac:dyDescent="0.35">
      <c r="A6" s="5" t="s">
        <v>12</v>
      </c>
      <c r="B6" s="6"/>
      <c r="C6" s="7">
        <f>[1]Components!C6</f>
        <v>1.1187221929589532E-3</v>
      </c>
      <c r="D6" s="7">
        <f>[1]Components!D6</f>
        <v>3.9164647434451652E-4</v>
      </c>
      <c r="E6" s="7">
        <f>[1]Components!E6</f>
        <v>6.4610335436741451E-4</v>
      </c>
      <c r="F6" s="7">
        <f>[1]Components!F6</f>
        <v>5.3765572494612901E-4</v>
      </c>
      <c r="G6" s="7">
        <f>[1]Components!G6</f>
        <v>1.7391945291476439E-4</v>
      </c>
      <c r="H6" s="7">
        <f>[1]Components!H6</f>
        <v>1.7220196226793844E-3</v>
      </c>
      <c r="I6" s="7">
        <f>[1]Components!I6</f>
        <v>7.4811979310342701E-4</v>
      </c>
      <c r="K6" s="7">
        <f>[1]Components!K6</f>
        <v>1.1173778090953729E-3</v>
      </c>
      <c r="L6" s="7">
        <f>[1]Components!L6</f>
        <v>3.8495110832286058E-4</v>
      </c>
      <c r="M6" s="7">
        <f>[1]Components!M6</f>
        <v>6.3096643472961326E-4</v>
      </c>
      <c r="N6" s="7">
        <f>[1]Components!N6</f>
        <v>5.3266264648619535E-4</v>
      </c>
      <c r="O6" s="7">
        <f>[1]Components!O6</f>
        <v>1.1226656733183674E-4</v>
      </c>
      <c r="P6" s="7">
        <f>[1]Components!P6</f>
        <v>1.7534596977171781E-3</v>
      </c>
      <c r="Q6" s="7">
        <f>[1]Components!Q6</f>
        <v>6.9932539224914884E-4</v>
      </c>
    </row>
    <row r="7" spans="1:18" x14ac:dyDescent="0.35">
      <c r="A7" s="5" t="s">
        <v>13</v>
      </c>
      <c r="B7" s="6"/>
      <c r="C7" s="7">
        <f>[1]Components!C7</f>
        <v>2.7451582561804138E-3</v>
      </c>
      <c r="D7" s="7">
        <f>[1]Components!D7</f>
        <v>3.2461047512800374E-3</v>
      </c>
      <c r="E7" s="7">
        <f>[1]Components!E7</f>
        <v>2.8551703101741101E-3</v>
      </c>
      <c r="F7" s="7">
        <f>[1]Components!F7</f>
        <v>2.8132784467543265E-3</v>
      </c>
      <c r="G7" s="7">
        <f>[1]Components!G7</f>
        <v>2.680082685007767E-3</v>
      </c>
      <c r="H7" s="7">
        <f>[1]Components!H7</f>
        <v>2.5276766256914435E-3</v>
      </c>
      <c r="I7" s="7">
        <f>[1]Components!I7</f>
        <v>3.1146292778695822E-3</v>
      </c>
      <c r="K7" s="7">
        <f>[1]Components!K7</f>
        <v>3.969818198013674E-3</v>
      </c>
      <c r="L7" s="7">
        <f>[1]Components!L7</f>
        <v>4.7680174794659707E-3</v>
      </c>
      <c r="M7" s="7">
        <f>[1]Components!M7</f>
        <v>4.2279333514571556E-3</v>
      </c>
      <c r="N7" s="7">
        <f>[1]Components!N7</f>
        <v>4.0979255844172478E-3</v>
      </c>
      <c r="O7" s="7">
        <f>[1]Components!O7</f>
        <v>3.7522241399487056E-3</v>
      </c>
      <c r="P7" s="7">
        <f>[1]Components!P7</f>
        <v>3.8935014484732427E-3</v>
      </c>
      <c r="Q7" s="7">
        <f>[1]Components!Q7</f>
        <v>4.2840360806840876E-3</v>
      </c>
    </row>
    <row r="8" spans="1:18" x14ac:dyDescent="0.35">
      <c r="A8" s="5" t="s">
        <v>14</v>
      </c>
      <c r="B8" s="6"/>
      <c r="C8" s="7">
        <f>[1]Components!C8</f>
        <v>7.7197743980493103E-2</v>
      </c>
      <c r="D8" s="7">
        <f>[1]Components!D8</f>
        <v>5.6845324767446193E-2</v>
      </c>
      <c r="E8" s="7">
        <f>[1]Components!E8</f>
        <v>7.3901246806836351E-2</v>
      </c>
      <c r="F8" s="7">
        <f>[1]Components!F8</f>
        <v>6.2933974265326972E-2</v>
      </c>
      <c r="G8" s="7">
        <f>[1]Components!G8</f>
        <v>1.6432200106109185E-2</v>
      </c>
      <c r="H8" s="7">
        <f>[1]Components!H8</f>
        <v>1.1187470909870892E-2</v>
      </c>
      <c r="I8" s="7">
        <f>[1]Components!I8</f>
        <v>6.3039136267956972E-2</v>
      </c>
      <c r="K8" s="7">
        <f>[1]Components!K8</f>
        <v>7.4552660809414709E-2</v>
      </c>
      <c r="L8" s="7">
        <f>[1]Components!L8</f>
        <v>5.3110145134357821E-2</v>
      </c>
      <c r="M8" s="7">
        <f>[1]Components!M8</f>
        <v>6.8387152891550812E-2</v>
      </c>
      <c r="N8" s="7">
        <f>[1]Components!N8</f>
        <v>5.9984040563975383E-2</v>
      </c>
      <c r="O8" s="7">
        <f>[1]Components!O8</f>
        <v>1.540085780512177E-2</v>
      </c>
      <c r="P8" s="7">
        <f>[1]Components!P8</f>
        <v>1.102042575170507E-2</v>
      </c>
      <c r="Q8" s="7">
        <f>[1]Components!Q8</f>
        <v>5.6487793610802667E-2</v>
      </c>
    </row>
    <row r="9" spans="1:18" x14ac:dyDescent="0.35">
      <c r="A9" s="5" t="s">
        <v>15</v>
      </c>
      <c r="B9" s="6"/>
      <c r="C9" s="7">
        <f>[1]Components!C9</f>
        <v>7.9821378762305367E-4</v>
      </c>
      <c r="D9" s="7">
        <f>[1]Components!D9</f>
        <v>9.3100341272135581E-4</v>
      </c>
      <c r="E9" s="7">
        <f>[1]Components!E9</f>
        <v>8.0537631751066198E-4</v>
      </c>
      <c r="F9" s="7">
        <f>[1]Components!F9</f>
        <v>8.2033193423596625E-4</v>
      </c>
      <c r="G9" s="7">
        <f>[1]Components!G9</f>
        <v>7.7253079960750066E-4</v>
      </c>
      <c r="H9" s="7">
        <f>[1]Components!H9</f>
        <v>7.0795266094424993E-4</v>
      </c>
      <c r="I9" s="7">
        <f>[1]Components!I9</f>
        <v>8.9806629989964786E-4</v>
      </c>
      <c r="K9" s="7">
        <f>[1]Components!K9</f>
        <v>0</v>
      </c>
      <c r="L9" s="7">
        <f>[1]Components!L9</f>
        <v>0</v>
      </c>
      <c r="M9" s="7">
        <f>[1]Components!M9</f>
        <v>0</v>
      </c>
      <c r="N9" s="7">
        <f>[1]Components!N9</f>
        <v>0</v>
      </c>
      <c r="O9" s="7">
        <f>[1]Components!O9</f>
        <v>0</v>
      </c>
      <c r="P9" s="7">
        <f>[1]Components!P9</f>
        <v>0</v>
      </c>
      <c r="Q9" s="7">
        <f>[1]Components!Q9</f>
        <v>0</v>
      </c>
    </row>
    <row r="10" spans="1:18" x14ac:dyDescent="0.35">
      <c r="A10" s="5" t="s">
        <v>16</v>
      </c>
      <c r="B10" s="6"/>
      <c r="C10" s="7">
        <f>[1]Components!C10</f>
        <v>6.1580594956945635E-4</v>
      </c>
      <c r="D10" s="7">
        <f>[1]Components!D10</f>
        <v>2.1436528103698028E-4</v>
      </c>
      <c r="E10" s="7">
        <f>[1]Components!E10</f>
        <v>3.5280486030210247E-4</v>
      </c>
      <c r="F10" s="7">
        <f>[1]Components!F10</f>
        <v>2.9303387793136568E-4</v>
      </c>
      <c r="G10" s="7">
        <f>[1]Components!G10</f>
        <v>1.1710481292793634E-5</v>
      </c>
      <c r="H10" s="7">
        <f>[1]Components!H10</f>
        <v>4.8467837239379576E-4</v>
      </c>
      <c r="I10" s="7">
        <f>[1]Components!I10</f>
        <v>3.8342157646862685E-4</v>
      </c>
      <c r="K10" s="7">
        <f>[1]Components!K10</f>
        <v>6.1262390196655371E-4</v>
      </c>
      <c r="L10" s="7">
        <f>[1]Components!L10</f>
        <v>2.1106047891770069E-4</v>
      </c>
      <c r="M10" s="7">
        <f>[1]Components!M10</f>
        <v>3.4480713019626044E-4</v>
      </c>
      <c r="N10" s="7">
        <f>[1]Components!N10</f>
        <v>2.9010826483811538E-4</v>
      </c>
      <c r="O10" s="7">
        <f>[1]Components!O10</f>
        <v>4.0505205394455055E-7</v>
      </c>
      <c r="P10" s="7">
        <f>[1]Components!P10</f>
        <v>4.9886592084473198E-4</v>
      </c>
      <c r="Q10" s="7">
        <f>[1]Components!Q10</f>
        <v>3.5849600860174695E-4</v>
      </c>
    </row>
    <row r="11" spans="1:18" x14ac:dyDescent="0.35">
      <c r="A11" s="5" t="s">
        <v>17</v>
      </c>
      <c r="B11" s="8"/>
      <c r="C11" s="7">
        <f>[1]Components!C11</f>
        <v>0.12881064690032074</v>
      </c>
      <c r="D11" s="7">
        <f>[1]Components!D11</f>
        <v>5.860002836473626E-2</v>
      </c>
      <c r="E11" s="7">
        <f>[1]Components!E11</f>
        <v>8.4697296301777608E-2</v>
      </c>
      <c r="F11" s="7">
        <f>[1]Components!F11</f>
        <v>6.9181111505669676E-2</v>
      </c>
      <c r="G11" s="7">
        <f>[1]Components!G11</f>
        <v>4.2002609683111361E-3</v>
      </c>
      <c r="H11" s="7">
        <f>[1]Components!H11</f>
        <v>0.14926876894678706</v>
      </c>
      <c r="I11" s="7">
        <f>[1]Components!I11</f>
        <v>8.8624192402767324E-2</v>
      </c>
      <c r="K11" s="7">
        <f>[1]Components!K11</f>
        <v>0.1297970462632993</v>
      </c>
      <c r="L11" s="7">
        <f>[1]Components!L11</f>
        <v>5.7323517295754189E-2</v>
      </c>
      <c r="M11" s="7">
        <f>[1]Components!M11</f>
        <v>8.3988887970809181E-2</v>
      </c>
      <c r="N11" s="7">
        <f>[1]Components!N11</f>
        <v>6.8038870039309904E-2</v>
      </c>
      <c r="O11" s="7">
        <f>[1]Components!O11</f>
        <v>3.1613474366085324E-3</v>
      </c>
      <c r="P11" s="7">
        <f>[1]Components!P11</f>
        <v>0.14458637615072603</v>
      </c>
      <c r="Q11" s="7">
        <f>[1]Components!Q11</f>
        <v>8.3279117381095308E-2</v>
      </c>
    </row>
    <row r="12" spans="1:18" x14ac:dyDescent="0.35">
      <c r="A12" s="5" t="s">
        <v>18</v>
      </c>
      <c r="B12" s="8"/>
      <c r="C12" s="7">
        <f>[1]Components!C12</f>
        <v>2.3095375573198015E-2</v>
      </c>
      <c r="D12" s="7">
        <f>[1]Components!D12</f>
        <v>1.5418485210364236E-2</v>
      </c>
      <c r="E12" s="7">
        <f>[1]Components!E12</f>
        <v>1.8781681315994531E-2</v>
      </c>
      <c r="F12" s="7">
        <f>[1]Components!F12</f>
        <v>2.3258275319118178E-2</v>
      </c>
      <c r="G12" s="7">
        <f>[1]Components!G12</f>
        <v>5.8392120972813758E-4</v>
      </c>
      <c r="H12" s="7">
        <f>[1]Components!H12</f>
        <v>3.9456763581229048E-4</v>
      </c>
      <c r="I12" s="7">
        <f>[1]Components!I12</f>
        <v>1.7839181584935786E-2</v>
      </c>
      <c r="K12" s="7">
        <f>[1]Components!K12</f>
        <v>2.1592409069528532E-2</v>
      </c>
      <c r="L12" s="7">
        <f>[1]Components!L12</f>
        <v>1.4445817905200433E-2</v>
      </c>
      <c r="M12" s="7">
        <f>[1]Components!M12</f>
        <v>1.6709764848261241E-2</v>
      </c>
      <c r="N12" s="7">
        <f>[1]Components!N12</f>
        <v>2.2941881588785535E-2</v>
      </c>
      <c r="O12" s="7">
        <f>[1]Components!O12</f>
        <v>5.7279173789373744E-4</v>
      </c>
      <c r="P12" s="7">
        <f>[1]Components!P12</f>
        <v>3.6098892569430742E-4</v>
      </c>
      <c r="Q12" s="7">
        <f>[1]Components!Q12</f>
        <v>1.5771912515586524E-2</v>
      </c>
    </row>
    <row r="13" spans="1:18" x14ac:dyDescent="0.35">
      <c r="A13" s="5" t="s">
        <v>19</v>
      </c>
      <c r="B13" s="8"/>
      <c r="C13" s="7">
        <f>[1]Components!C13</f>
        <v>3.5042712308776605E-3</v>
      </c>
      <c r="D13" s="7">
        <f>[1]Components!D13</f>
        <v>4.1347321419050774E-3</v>
      </c>
      <c r="E13" s="7">
        <f>[1]Components!E13</f>
        <v>3.6419969062192435E-3</v>
      </c>
      <c r="F13" s="7">
        <f>[1]Components!F13</f>
        <v>3.6174951742941434E-3</v>
      </c>
      <c r="G13" s="7">
        <f>[1]Components!G13</f>
        <v>3.3703386128648358E-3</v>
      </c>
      <c r="H13" s="7">
        <f>[1]Components!H13</f>
        <v>3.2032281723710348E-3</v>
      </c>
      <c r="I13" s="7">
        <f>[1]Components!I13</f>
        <v>3.9673032337413407E-3</v>
      </c>
      <c r="K13" s="7">
        <f>[1]Components!K13</f>
        <v>0</v>
      </c>
      <c r="L13" s="7">
        <f>[1]Components!L13</f>
        <v>0</v>
      </c>
      <c r="M13" s="7">
        <f>[1]Components!M13</f>
        <v>0</v>
      </c>
      <c r="N13" s="7">
        <f>[1]Components!N13</f>
        <v>0</v>
      </c>
      <c r="O13" s="7">
        <f>[1]Components!O13</f>
        <v>0</v>
      </c>
      <c r="P13" s="7">
        <f>[1]Components!P13</f>
        <v>0</v>
      </c>
      <c r="Q13" s="7">
        <f>[1]Components!Q13</f>
        <v>0</v>
      </c>
    </row>
    <row r="14" spans="1:18" x14ac:dyDescent="0.35">
      <c r="A14" s="5" t="s">
        <v>20</v>
      </c>
      <c r="B14" s="8"/>
      <c r="C14" s="7">
        <f>[1]Components!C14</f>
        <v>0</v>
      </c>
      <c r="D14" s="7">
        <f>[1]Components!D14</f>
        <v>0</v>
      </c>
      <c r="E14" s="7">
        <f>[1]Components!E14</f>
        <v>0</v>
      </c>
      <c r="F14" s="7">
        <f>[1]Components!F14</f>
        <v>0</v>
      </c>
      <c r="G14" s="7">
        <f>[1]Components!G14</f>
        <v>0</v>
      </c>
      <c r="H14" s="7">
        <f>[1]Components!H14</f>
        <v>0</v>
      </c>
      <c r="I14" s="7">
        <f>[1]Components!I14</f>
        <v>0</v>
      </c>
      <c r="K14" s="7">
        <f>[1]Components!K14</f>
        <v>0</v>
      </c>
      <c r="L14" s="7">
        <f>[1]Components!L14</f>
        <v>0</v>
      </c>
      <c r="M14" s="7">
        <f>[1]Components!M14</f>
        <v>0</v>
      </c>
      <c r="N14" s="7">
        <f>[1]Components!N14</f>
        <v>0</v>
      </c>
      <c r="O14" s="7">
        <f>[1]Components!O14</f>
        <v>0</v>
      </c>
      <c r="P14" s="7">
        <f>[1]Components!P14</f>
        <v>0</v>
      </c>
      <c r="Q14" s="7">
        <f>[1]Components!Q14</f>
        <v>0</v>
      </c>
    </row>
    <row r="15" spans="1:18" x14ac:dyDescent="0.35">
      <c r="A15" s="5" t="s">
        <v>21</v>
      </c>
      <c r="B15" s="8"/>
      <c r="C15" s="7">
        <f>[1]Components!C15</f>
        <v>0.15009047886436647</v>
      </c>
      <c r="D15" s="7">
        <f>[1]Components!D15</f>
        <v>9.9130590245331787E-2</v>
      </c>
      <c r="E15" s="7">
        <f>[1]Components!E15</f>
        <v>0.12348937376700282</v>
      </c>
      <c r="F15" s="7">
        <f>[1]Components!F15</f>
        <v>0.14955412907420848</v>
      </c>
      <c r="G15" s="7">
        <f>[1]Components!G15</f>
        <v>3.7864453530835184E-3</v>
      </c>
      <c r="H15" s="7">
        <f>[1]Components!H15</f>
        <v>2.7491623209672639E-3</v>
      </c>
      <c r="I15" s="7">
        <f>[1]Components!I15</f>
        <v>0.11543890618087593</v>
      </c>
      <c r="K15" s="7">
        <f>[1]Components!K15</f>
        <v>0.14674087872480018</v>
      </c>
      <c r="L15" s="7">
        <f>[1]Components!L15</f>
        <v>9.7049962274636956E-2</v>
      </c>
      <c r="M15" s="7">
        <f>[1]Components!M15</f>
        <v>0.11875227765935541</v>
      </c>
      <c r="N15" s="7">
        <f>[1]Components!N15</f>
        <v>0.14675756112535346</v>
      </c>
      <c r="O15" s="7">
        <f>[1]Components!O15</f>
        <v>3.7879004342587946E-3</v>
      </c>
      <c r="P15" s="7">
        <f>[1]Components!P15</f>
        <v>2.5103956610969453E-3</v>
      </c>
      <c r="Q15" s="7">
        <f>[1]Components!Q15</f>
        <v>0.10623062134882881</v>
      </c>
    </row>
    <row r="16" spans="1:18" x14ac:dyDescent="0.35">
      <c r="A16" s="5" t="s">
        <v>22</v>
      </c>
      <c r="B16" s="6"/>
      <c r="C16" s="7">
        <f>[1]Components!C16</f>
        <v>0</v>
      </c>
      <c r="D16" s="7">
        <f>[1]Components!D16</f>
        <v>0</v>
      </c>
      <c r="E16" s="7">
        <f>[1]Components!E16</f>
        <v>0</v>
      </c>
      <c r="F16" s="7">
        <f>[1]Components!F16</f>
        <v>8.6325168037486983E-4</v>
      </c>
      <c r="G16" s="7">
        <f>[1]Components!G16</f>
        <v>0</v>
      </c>
      <c r="H16" s="7">
        <f>[1]Components!H16</f>
        <v>0</v>
      </c>
      <c r="I16" s="7">
        <f>[1]Components!I16</f>
        <v>7.1278419148172622E-5</v>
      </c>
      <c r="K16" s="7">
        <f>[1]Components!K16</f>
        <v>6.9869147113330453E-9</v>
      </c>
      <c r="L16" s="7">
        <f>[1]Components!L16</f>
        <v>1.0295406634338947E-5</v>
      </c>
      <c r="M16" s="7">
        <f>[1]Components!M16</f>
        <v>-1.424237454644257E-8</v>
      </c>
      <c r="N16" s="7">
        <f>[1]Components!N16</f>
        <v>7.8741849053700535E-4</v>
      </c>
      <c r="O16" s="7">
        <f>[1]Components!O16</f>
        <v>1.6011895942104032E-5</v>
      </c>
      <c r="P16" s="7">
        <f>[1]Components!P16</f>
        <v>0</v>
      </c>
      <c r="Q16" s="7">
        <f>[1]Components!Q16</f>
        <v>6.7810218777485443E-5</v>
      </c>
    </row>
    <row r="17" spans="1:18" x14ac:dyDescent="0.35">
      <c r="A17" s="5" t="s">
        <v>23</v>
      </c>
      <c r="B17" s="6"/>
      <c r="C17" s="7">
        <f>[1]Components!C17</f>
        <v>5.964537871275496E-4</v>
      </c>
      <c r="D17" s="7">
        <f>[1]Components!D17</f>
        <v>3.6800308377518204E-4</v>
      </c>
      <c r="E17" s="7">
        <f>[1]Components!E17</f>
        <v>4.3703680667848965E-4</v>
      </c>
      <c r="F17" s="7">
        <f>[1]Components!F17</f>
        <v>5.9039816927316147E-4</v>
      </c>
      <c r="G17" s="7">
        <f>[1]Components!G17</f>
        <v>1.7664072996511219E-5</v>
      </c>
      <c r="H17" s="7">
        <f>[1]Components!H17</f>
        <v>1.3160995815204373E-5</v>
      </c>
      <c r="I17" s="7">
        <f>[1]Components!I17</f>
        <v>4.4674505376524895E-4</v>
      </c>
      <c r="K17" s="7">
        <f>[1]Components!K17</f>
        <v>1.7467072274163378E-3</v>
      </c>
      <c r="L17" s="7">
        <f>[1]Components!L17</f>
        <v>1.9158695568681076E-3</v>
      </c>
      <c r="M17" s="7">
        <f>[1]Components!M17</f>
        <v>1.6563305893072689E-3</v>
      </c>
      <c r="N17" s="7">
        <f>[1]Components!N17</f>
        <v>1.8241562120425237E-3</v>
      </c>
      <c r="O17" s="7">
        <f>[1]Components!O17</f>
        <v>1.5788565418398976E-3</v>
      </c>
      <c r="P17" s="7">
        <f>[1]Components!P17</f>
        <v>1.5608455109808205E-3</v>
      </c>
      <c r="Q17" s="7">
        <f>[1]Components!Q17</f>
        <v>1.7986868591190772E-3</v>
      </c>
    </row>
    <row r="18" spans="1:18" x14ac:dyDescent="0.35">
      <c r="A18" s="5" t="s">
        <v>24</v>
      </c>
      <c r="B18" s="6"/>
      <c r="C18" s="7">
        <f>[1]Components!C18</f>
        <v>1.3800220286899062E-3</v>
      </c>
      <c r="D18" s="7">
        <f>[1]Components!D18</f>
        <v>4.9157937335290102E-4</v>
      </c>
      <c r="E18" s="7">
        <f>[1]Components!E18</f>
        <v>7.8257995783356435E-4</v>
      </c>
      <c r="F18" s="7">
        <f>[1]Components!F18</f>
        <v>6.9074213008367587E-4</v>
      </c>
      <c r="G18" s="7">
        <f>[1]Components!G18</f>
        <v>1.6016467423522837E-6</v>
      </c>
      <c r="H18" s="7">
        <f>[1]Components!H18</f>
        <v>8.6548304943650492E-4</v>
      </c>
      <c r="I18" s="7">
        <f>[1]Components!I18</f>
        <v>8.5491752685842729E-4</v>
      </c>
      <c r="K18" s="7">
        <f>[1]Components!K18</f>
        <v>1.4572409977605708E-3</v>
      </c>
      <c r="L18" s="7">
        <f>[1]Components!L18</f>
        <v>5.1609222917079335E-4</v>
      </c>
      <c r="M18" s="7">
        <f>[1]Components!M18</f>
        <v>8.0435598123583876E-4</v>
      </c>
      <c r="N18" s="7">
        <f>[1]Components!N18</f>
        <v>7.220337126443981E-4</v>
      </c>
      <c r="O18" s="7">
        <f>[1]Components!O18</f>
        <v>2.4630083200163962E-7</v>
      </c>
      <c r="P18" s="7">
        <f>[1]Components!P18</f>
        <v>9.3567970154743031E-4</v>
      </c>
      <c r="Q18" s="7">
        <f>[1]Components!Q18</f>
        <v>8.5031416698238584E-4</v>
      </c>
    </row>
    <row r="19" spans="1:18" x14ac:dyDescent="0.35">
      <c r="A19" s="5" t="s">
        <v>25</v>
      </c>
      <c r="B19" s="6"/>
      <c r="C19" s="7">
        <f>[1]Components!C19</f>
        <v>4.9119075508007445E-3</v>
      </c>
      <c r="D19" s="7">
        <f>[1]Components!D19</f>
        <v>6.0443571895210423E-3</v>
      </c>
      <c r="E19" s="7">
        <f>[1]Components!E19</f>
        <v>5.3364048270107805E-3</v>
      </c>
      <c r="F19" s="7">
        <f>[1]Components!F19</f>
        <v>5.0695424549502092E-3</v>
      </c>
      <c r="G19" s="7">
        <f>[1]Components!G19</f>
        <v>4.7847915668168964E-3</v>
      </c>
      <c r="H19" s="7">
        <f>[1]Components!H19</f>
        <v>9.3675457110170904E-3</v>
      </c>
      <c r="I19" s="7">
        <f>[1]Components!I19</f>
        <v>5.8549710053911862E-3</v>
      </c>
      <c r="K19" s="7">
        <f>[1]Components!K19</f>
        <v>5.6095934290430593E-3</v>
      </c>
      <c r="L19" s="7">
        <f>[1]Components!L19</f>
        <v>6.6707474689923184E-3</v>
      </c>
      <c r="M19" s="7">
        <f>[1]Components!M19</f>
        <v>5.8616595558818266E-3</v>
      </c>
      <c r="N19" s="7">
        <f>[1]Components!N19</f>
        <v>5.7612428976131901E-3</v>
      </c>
      <c r="O19" s="7">
        <f>[1]Components!O19</f>
        <v>5.3027797372422313E-3</v>
      </c>
      <c r="P19" s="7">
        <f>[1]Components!P19</f>
        <v>9.5780310981270576E-3</v>
      </c>
      <c r="Q19" s="7">
        <f>[1]Components!Q19</f>
        <v>6.1758543893455165E-3</v>
      </c>
    </row>
    <row r="20" spans="1:18" x14ac:dyDescent="0.35">
      <c r="A20" s="9" t="s">
        <v>26</v>
      </c>
      <c r="B20" s="10"/>
      <c r="C20" s="11">
        <f>[1]Components!C20</f>
        <v>0.40578513679925271</v>
      </c>
      <c r="D20" s="11">
        <f>[1]Components!D20</f>
        <v>0.25110460682483227</v>
      </c>
      <c r="E20" s="11">
        <f>[1]Components!E20</f>
        <v>0.32305580931676792</v>
      </c>
      <c r="F20" s="11">
        <f>[1]Components!F20</f>
        <v>0.32747182431870575</v>
      </c>
      <c r="G20" s="11">
        <f>[1]Components!G20</f>
        <v>3.6871671756318426E-2</v>
      </c>
      <c r="H20" s="11">
        <f>[1]Components!H20</f>
        <v>0.18913750101022289</v>
      </c>
      <c r="I20" s="11">
        <f>[1]Components!I20</f>
        <v>0.30877928987571956</v>
      </c>
      <c r="K20" s="11">
        <f>[1]Components!K20</f>
        <v>0.39807145639416247</v>
      </c>
      <c r="L20" s="11">
        <f>[1]Components!L20</f>
        <v>0.24161619149165153</v>
      </c>
      <c r="M20" s="11">
        <f>[1]Components!M20</f>
        <v>0.3083571954385303</v>
      </c>
      <c r="N20" s="11">
        <f>[1]Components!N20</f>
        <v>0.31895112321130359</v>
      </c>
      <c r="O20" s="11">
        <f>[1]Components!O20</f>
        <v>3.3798158757810157E-2</v>
      </c>
      <c r="P20" s="11">
        <f>[1]Components!P20</f>
        <v>0.1837795866550487</v>
      </c>
      <c r="Q20" s="11">
        <f>[1]Components!Q20</f>
        <v>0.28304010942013669</v>
      </c>
      <c r="R20" s="12"/>
    </row>
    <row r="25" spans="1:18" ht="43.5" x14ac:dyDescent="0.35">
      <c r="A25" s="2" t="s">
        <v>27</v>
      </c>
      <c r="B25" s="2"/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3" t="s">
        <v>8</v>
      </c>
      <c r="I25" s="3" t="s">
        <v>9</v>
      </c>
      <c r="K25" s="3" t="s">
        <v>3</v>
      </c>
      <c r="L25" s="3" t="s">
        <v>4</v>
      </c>
      <c r="M25" s="3" t="s">
        <v>5</v>
      </c>
      <c r="N25" s="3" t="s">
        <v>6</v>
      </c>
      <c r="O25" s="3" t="s">
        <v>7</v>
      </c>
      <c r="P25" s="3" t="s">
        <v>8</v>
      </c>
      <c r="Q25" s="3" t="s">
        <v>9</v>
      </c>
    </row>
    <row r="26" spans="1:18" x14ac:dyDescent="0.35">
      <c r="A26" s="5" t="s">
        <v>10</v>
      </c>
      <c r="B26" s="6"/>
      <c r="C26" s="7">
        <f>[1]Components!C26</f>
        <v>4.2861855431266891E-3</v>
      </c>
      <c r="D26" s="7">
        <f>[1]Components!D26</f>
        <v>4.6241200617242852E-3</v>
      </c>
      <c r="E26" s="7">
        <f>[1]Components!E26</f>
        <v>4.3782341663914041E-3</v>
      </c>
      <c r="F26" s="7">
        <f>[1]Components!F26</f>
        <v>5.3486680015373492E-3</v>
      </c>
      <c r="G26" s="7">
        <f>[1]Components!G26</f>
        <v>1.1926238637367617E-3</v>
      </c>
      <c r="H26" s="7">
        <f>[1]Components!H26</f>
        <v>9.4363335093939887E-3</v>
      </c>
      <c r="I26" s="7">
        <f>[1]Components!I26</f>
        <v>4.5616460152958947E-3</v>
      </c>
      <c r="K26" s="7">
        <f>[1]Components!K26</f>
        <v>4.0902110809751249E-3</v>
      </c>
      <c r="L26" s="7">
        <f>[1]Components!L26</f>
        <v>4.6529429760840133E-3</v>
      </c>
      <c r="M26" s="7">
        <f>[1]Components!M26</f>
        <v>4.1425733586791767E-3</v>
      </c>
      <c r="N26" s="7">
        <f>[1]Components!N26</f>
        <v>5.4166943709683581E-3</v>
      </c>
      <c r="O26" s="7">
        <f>[1]Components!O26</f>
        <v>3.2702917647131169E-3</v>
      </c>
      <c r="P26" s="7">
        <f>[1]Components!P26</f>
        <v>1.0462850513178098E-2</v>
      </c>
      <c r="Q26" s="7">
        <f>[1]Components!Q26</f>
        <v>4.5281199569202034E-3</v>
      </c>
    </row>
    <row r="27" spans="1:18" x14ac:dyDescent="0.35">
      <c r="A27" s="5" t="s">
        <v>11</v>
      </c>
      <c r="B27" s="6"/>
      <c r="C27" s="7">
        <f>[1]Components!C27</f>
        <v>2.2625437645400984E-2</v>
      </c>
      <c r="D27" s="7">
        <f>[1]Components!D27</f>
        <v>1.6436371802153668E-2</v>
      </c>
      <c r="E27" s="7">
        <f>[1]Components!E27</f>
        <v>1.8307436772508678E-2</v>
      </c>
      <c r="F27" s="7">
        <f>[1]Components!F27</f>
        <v>1.6786380033874785E-2</v>
      </c>
      <c r="G27" s="7">
        <f>[1]Components!G27</f>
        <v>3.317117078771743E-4</v>
      </c>
      <c r="H27" s="7">
        <f>[1]Components!H27</f>
        <v>2.5700992250649191E-2</v>
      </c>
      <c r="I27" s="7">
        <f>[1]Components!I27</f>
        <v>1.9722434876126526E-2</v>
      </c>
      <c r="K27" s="7">
        <f>[1]Components!K27</f>
        <v>2.3229238234529669E-2</v>
      </c>
      <c r="L27" s="7">
        <f>[1]Components!L27</f>
        <v>1.6909002525859116E-2</v>
      </c>
      <c r="M27" s="7">
        <f>[1]Components!M27</f>
        <v>1.8535909166027431E-2</v>
      </c>
      <c r="N27" s="7">
        <f>[1]Components!N27</f>
        <v>1.719875219863632E-2</v>
      </c>
      <c r="O27" s="7">
        <f>[1]Components!O27</f>
        <v>5.7437107813432518E-5</v>
      </c>
      <c r="P27" s="7">
        <f>[1]Components!P27</f>
        <v>2.8067091342806477E-2</v>
      </c>
      <c r="Q27" s="7">
        <f>[1]Components!Q27</f>
        <v>2.0331047397412719E-2</v>
      </c>
    </row>
    <row r="28" spans="1:18" x14ac:dyDescent="0.35">
      <c r="A28" s="5" t="s">
        <v>12</v>
      </c>
      <c r="B28" s="6"/>
      <c r="C28" s="7">
        <f>[1]Components!C28</f>
        <v>2.7569324046296945E-3</v>
      </c>
      <c r="D28" s="7">
        <f>[1]Components!D28</f>
        <v>1.5596945006179227E-3</v>
      </c>
      <c r="E28" s="7">
        <f>[1]Components!E28</f>
        <v>1.9999744184568641E-3</v>
      </c>
      <c r="F28" s="7">
        <f>[1]Components!F28</f>
        <v>1.6418381216909389E-3</v>
      </c>
      <c r="G28" s="7">
        <f>[1]Components!G28</f>
        <v>4.7168854741434681E-3</v>
      </c>
      <c r="H28" s="7">
        <f>[1]Components!H28</f>
        <v>9.104591175635281E-3</v>
      </c>
      <c r="I28" s="7">
        <f>[1]Components!I28</f>
        <v>2.4228302144374296E-3</v>
      </c>
      <c r="K28" s="7">
        <f>[1]Components!K28</f>
        <v>2.8069779712840484E-3</v>
      </c>
      <c r="L28" s="7">
        <f>[1]Components!L28</f>
        <v>1.5932339051713E-3</v>
      </c>
      <c r="M28" s="7">
        <f>[1]Components!M28</f>
        <v>2.0462192679897872E-3</v>
      </c>
      <c r="N28" s="7">
        <f>[1]Components!N28</f>
        <v>1.6700447426651918E-3</v>
      </c>
      <c r="O28" s="7">
        <f>[1]Components!O28</f>
        <v>3.3216770220032749E-3</v>
      </c>
      <c r="P28" s="7">
        <f>[1]Components!P28</f>
        <v>9.5411015425145834E-3</v>
      </c>
      <c r="Q28" s="7">
        <f>[1]Components!Q28</f>
        <v>2.470764280305906E-3</v>
      </c>
    </row>
    <row r="29" spans="1:18" x14ac:dyDescent="0.35">
      <c r="A29" s="5" t="s">
        <v>13</v>
      </c>
      <c r="B29" s="6"/>
      <c r="C29" s="7">
        <f>[1]Components!C29</f>
        <v>6.7650537371418814E-3</v>
      </c>
      <c r="D29" s="7">
        <f>[1]Components!D29</f>
        <v>1.2927300666946681E-2</v>
      </c>
      <c r="E29" s="7">
        <f>[1]Components!E29</f>
        <v>8.8380094950544982E-3</v>
      </c>
      <c r="F29" s="7">
        <f>[1]Components!F29</f>
        <v>8.5909022939828755E-3</v>
      </c>
      <c r="G29" s="7">
        <f>[1]Components!G29</f>
        <v>7.2686768929822135E-2</v>
      </c>
      <c r="H29" s="7">
        <f>[1]Components!H29</f>
        <v>1.3364227676640512E-2</v>
      </c>
      <c r="I29" s="7">
        <f>[1]Components!I29</f>
        <v>1.0086911201600299E-2</v>
      </c>
      <c r="K29" s="7">
        <f>[1]Components!K29</f>
        <v>9.9726271106533142E-3</v>
      </c>
      <c r="L29" s="7">
        <f>[1]Components!L29</f>
        <v>1.9733849168095667E-2</v>
      </c>
      <c r="M29" s="7">
        <f>[1]Components!M29</f>
        <v>1.3711155160314643E-2</v>
      </c>
      <c r="N29" s="7">
        <f>[1]Components!N29</f>
        <v>1.2848130281398607E-2</v>
      </c>
      <c r="O29" s="7">
        <f>[1]Components!O29</f>
        <v>0.11101859621514538</v>
      </c>
      <c r="P29" s="7">
        <f>[1]Components!P29</f>
        <v>2.1185712294485029E-2</v>
      </c>
      <c r="Q29" s="7">
        <f>[1]Components!Q29</f>
        <v>1.5135791494218885E-2</v>
      </c>
    </row>
    <row r="30" spans="1:18" x14ac:dyDescent="0.35">
      <c r="A30" s="5" t="s">
        <v>14</v>
      </c>
      <c r="B30" s="6"/>
      <c r="C30" s="7">
        <f>[1]Components!C30</f>
        <v>0.19024290684822165</v>
      </c>
      <c r="D30" s="7">
        <f>[1]Components!D30</f>
        <v>0.22638105085463789</v>
      </c>
      <c r="E30" s="7">
        <f>[1]Components!E30</f>
        <v>0.22875690414956601</v>
      </c>
      <c r="F30" s="7">
        <f>[1]Components!F30</f>
        <v>0.19218134078026106</v>
      </c>
      <c r="G30" s="7">
        <f>[1]Components!G30</f>
        <v>0.44565920999481984</v>
      </c>
      <c r="H30" s="7">
        <f>[1]Components!H30</f>
        <v>5.9149935100740327E-2</v>
      </c>
      <c r="I30" s="7">
        <f>[1]Components!I30</f>
        <v>0.2041559726798049</v>
      </c>
      <c r="K30" s="7">
        <f>[1]Components!K30</f>
        <v>0.18728461840678709</v>
      </c>
      <c r="L30" s="7">
        <f>[1]Components!L30</f>
        <v>0.21981202835155572</v>
      </c>
      <c r="M30" s="7">
        <f>[1]Components!M30</f>
        <v>0.22177900792713465</v>
      </c>
      <c r="N30" s="7">
        <f>[1]Components!N30</f>
        <v>0.18806656004229289</v>
      </c>
      <c r="O30" s="7">
        <f>[1]Components!O30</f>
        <v>0.45567150315734001</v>
      </c>
      <c r="P30" s="7">
        <f>[1]Components!P30</f>
        <v>5.9965450746117019E-2</v>
      </c>
      <c r="Q30" s="7">
        <f>[1]Components!Q30</f>
        <v>0.19957522531534141</v>
      </c>
    </row>
    <row r="31" spans="1:18" x14ac:dyDescent="0.35">
      <c r="A31" s="5" t="s">
        <v>15</v>
      </c>
      <c r="B31" s="6"/>
      <c r="C31" s="7">
        <f>[1]Components!C31</f>
        <v>1.9670848319364165E-3</v>
      </c>
      <c r="D31" s="7">
        <f>[1]Components!D31</f>
        <v>3.707631749547365E-3</v>
      </c>
      <c r="E31" s="7">
        <f>[1]Components!E31</f>
        <v>2.4929943814164979E-3</v>
      </c>
      <c r="F31" s="7">
        <f>[1]Components!F31</f>
        <v>2.5050458491891314E-3</v>
      </c>
      <c r="G31" s="7">
        <f>[1]Components!G31</f>
        <v>2.0951878849244682E-2</v>
      </c>
      <c r="H31" s="7">
        <f>[1]Components!H31</f>
        <v>3.7430581305289905E-3</v>
      </c>
      <c r="I31" s="7">
        <f>[1]Components!I31</f>
        <v>2.9084408486757967E-3</v>
      </c>
      <c r="K31" s="7">
        <f>[1]Components!K31</f>
        <v>0</v>
      </c>
      <c r="L31" s="7">
        <f>[1]Components!L31</f>
        <v>0</v>
      </c>
      <c r="M31" s="7">
        <f>[1]Components!M31</f>
        <v>0</v>
      </c>
      <c r="N31" s="7">
        <f>[1]Components!N31</f>
        <v>0</v>
      </c>
      <c r="O31" s="7">
        <f>[1]Components!O31</f>
        <v>0</v>
      </c>
      <c r="P31" s="7">
        <f>[1]Components!P31</f>
        <v>0</v>
      </c>
      <c r="Q31" s="7">
        <f>[1]Components!Q31</f>
        <v>0</v>
      </c>
    </row>
    <row r="32" spans="1:18" x14ac:dyDescent="0.35">
      <c r="A32" s="5" t="s">
        <v>16</v>
      </c>
      <c r="B32" s="6"/>
      <c r="C32" s="7">
        <f>[1]Components!C32</f>
        <v>1.5175665487080269E-3</v>
      </c>
      <c r="D32" s="7">
        <f>[1]Components!D32</f>
        <v>8.5368916065534041E-4</v>
      </c>
      <c r="E32" s="7">
        <f>[1]Components!E32</f>
        <v>1.0920864139488807E-3</v>
      </c>
      <c r="F32" s="7">
        <f>[1]Components!F32</f>
        <v>8.9483691777456867E-4</v>
      </c>
      <c r="G32" s="7">
        <f>[1]Components!G32</f>
        <v>3.1760103990367329E-4</v>
      </c>
      <c r="H32" s="7">
        <f>[1]Components!H32</f>
        <v>2.5625715144010435E-3</v>
      </c>
      <c r="I32" s="7">
        <f>[1]Components!I32</f>
        <v>1.241733461538013E-3</v>
      </c>
      <c r="K32" s="7">
        <f>[1]Components!K32</f>
        <v>1.5389797287046513E-3</v>
      </c>
      <c r="L32" s="7">
        <f>[1]Components!L32</f>
        <v>8.7353615506762666E-4</v>
      </c>
      <c r="M32" s="7">
        <f>[1]Components!M32</f>
        <v>1.1182068565187618E-3</v>
      </c>
      <c r="N32" s="7">
        <f>[1]Components!N32</f>
        <v>9.0956966044581083E-4</v>
      </c>
      <c r="O32" s="7">
        <f>[1]Components!O32</f>
        <v>1.1984441426145742E-5</v>
      </c>
      <c r="P32" s="7">
        <f>[1]Components!P32</f>
        <v>2.7144795019105965E-3</v>
      </c>
      <c r="Q32" s="7">
        <f>[1]Components!Q32</f>
        <v>1.2665908352572238E-3</v>
      </c>
    </row>
    <row r="33" spans="1:18" x14ac:dyDescent="0.35">
      <c r="A33" s="5" t="s">
        <v>17</v>
      </c>
      <c r="B33" s="6"/>
      <c r="C33" s="7">
        <f>[1]Components!C33</f>
        <v>0.31743559637583546</v>
      </c>
      <c r="D33" s="7">
        <f>[1]Components!D33</f>
        <v>0.23336898954472385</v>
      </c>
      <c r="E33" s="7">
        <f>[1]Components!E33</f>
        <v>0.26217543179583824</v>
      </c>
      <c r="F33" s="7">
        <f>[1]Components!F33</f>
        <v>0.21125821022800564</v>
      </c>
      <c r="G33" s="7">
        <f>[1]Components!G33</f>
        <v>0.11391566392948721</v>
      </c>
      <c r="H33" s="7">
        <f>[1]Components!H33</f>
        <v>0.78920768303224575</v>
      </c>
      <c r="I33" s="7">
        <f>[1]Components!I33</f>
        <v>0.28701469077941599</v>
      </c>
      <c r="K33" s="7">
        <f>[1]Components!K33</f>
        <v>0.32606469059358228</v>
      </c>
      <c r="L33" s="7">
        <f>[1]Components!L33</f>
        <v>0.23725031398706931</v>
      </c>
      <c r="M33" s="7">
        <f>[1]Components!M33</f>
        <v>0.27237531412673655</v>
      </c>
      <c r="N33" s="7">
        <f>[1]Components!N33</f>
        <v>0.21332067858633777</v>
      </c>
      <c r="O33" s="7">
        <f>[1]Components!O33</f>
        <v>9.3536084591531218E-2</v>
      </c>
      <c r="P33" s="7">
        <f>[1]Components!P33</f>
        <v>0.78673795486390063</v>
      </c>
      <c r="Q33" s="7">
        <f>[1]Components!Q33</f>
        <v>0.29423079842538558</v>
      </c>
    </row>
    <row r="34" spans="1:18" x14ac:dyDescent="0.35">
      <c r="A34" s="5" t="s">
        <v>18</v>
      </c>
      <c r="B34" s="6"/>
      <c r="C34" s="7">
        <f>[1]Components!C34</f>
        <v>5.6915282199267954E-2</v>
      </c>
      <c r="D34" s="7">
        <f>[1]Components!D34</f>
        <v>6.1402637750569027E-2</v>
      </c>
      <c r="E34" s="7">
        <f>[1]Components!E34</f>
        <v>5.8137574915355913E-2</v>
      </c>
      <c r="F34" s="7">
        <f>[1]Components!F34</f>
        <v>7.1023744920669887E-2</v>
      </c>
      <c r="G34" s="7">
        <f>[1]Components!G34</f>
        <v>1.5836580819747485E-2</v>
      </c>
      <c r="H34" s="7">
        <f>[1]Components!H34</f>
        <v>2.0861417418799673E-3</v>
      </c>
      <c r="I34" s="7">
        <f>[1]Components!I34</f>
        <v>5.777324506483536E-2</v>
      </c>
      <c r="K34" s="7">
        <f>[1]Components!K34</f>
        <v>5.4242545459346259E-2</v>
      </c>
      <c r="L34" s="7">
        <f>[1]Components!L34</f>
        <v>5.9788285776781538E-2</v>
      </c>
      <c r="M34" s="7">
        <f>[1]Components!M34</f>
        <v>5.4189638171074438E-2</v>
      </c>
      <c r="N34" s="7">
        <f>[1]Components!N34</f>
        <v>7.1929144998140196E-2</v>
      </c>
      <c r="O34" s="7">
        <f>[1]Components!O34</f>
        <v>1.6947424325633578E-2</v>
      </c>
      <c r="P34" s="7">
        <f>[1]Components!P34</f>
        <v>1.9642493068170717E-3</v>
      </c>
      <c r="Q34" s="7">
        <f>[1]Components!Q34</f>
        <v>5.5723242009404206E-2</v>
      </c>
    </row>
    <row r="35" spans="1:18" x14ac:dyDescent="0.35">
      <c r="A35" s="5" t="s">
        <v>19</v>
      </c>
      <c r="B35" s="6"/>
      <c r="C35" s="7">
        <f>[1]Components!C35</f>
        <v>8.6357801533062818E-3</v>
      </c>
      <c r="D35" s="7">
        <f>[1]Components!D35</f>
        <v>1.6466173975013612E-2</v>
      </c>
      <c r="E35" s="7">
        <f>[1]Components!E35</f>
        <v>1.1273584319445355E-2</v>
      </c>
      <c r="F35" s="7">
        <f>[1]Components!F35</f>
        <v>1.104673717141993E-2</v>
      </c>
      <c r="G35" s="7">
        <f>[1]Components!G35</f>
        <v>9.1407263417267889E-2</v>
      </c>
      <c r="H35" s="7">
        <f>[1]Components!H35</f>
        <v>1.6935975971248029E-2</v>
      </c>
      <c r="I35" s="7">
        <f>[1]Components!I35</f>
        <v>1.2848346258384552E-2</v>
      </c>
      <c r="K35" s="7">
        <f>[1]Components!K35</f>
        <v>0</v>
      </c>
      <c r="L35" s="7">
        <f>[1]Components!L35</f>
        <v>0</v>
      </c>
      <c r="M35" s="7">
        <f>[1]Components!M35</f>
        <v>0</v>
      </c>
      <c r="N35" s="7">
        <f>[1]Components!N35</f>
        <v>0</v>
      </c>
      <c r="O35" s="7">
        <f>[1]Components!O35</f>
        <v>0</v>
      </c>
      <c r="P35" s="7">
        <f>[1]Components!P35</f>
        <v>0</v>
      </c>
      <c r="Q35" s="7">
        <f>[1]Components!Q35</f>
        <v>0</v>
      </c>
    </row>
    <row r="36" spans="1:18" x14ac:dyDescent="0.35">
      <c r="A36" s="5" t="s">
        <v>20</v>
      </c>
      <c r="B36" s="6"/>
      <c r="C36" s="7">
        <f>[1]Components!C36</f>
        <v>0</v>
      </c>
      <c r="D36" s="7">
        <f>[1]Components!D36</f>
        <v>0</v>
      </c>
      <c r="E36" s="7">
        <f>[1]Components!E36</f>
        <v>0</v>
      </c>
      <c r="F36" s="7">
        <f>[1]Components!F36</f>
        <v>0</v>
      </c>
      <c r="G36" s="7">
        <f>[1]Components!G36</f>
        <v>0</v>
      </c>
      <c r="H36" s="7">
        <f>[1]Components!H36</f>
        <v>0</v>
      </c>
      <c r="I36" s="7">
        <f>[1]Components!I36</f>
        <v>0</v>
      </c>
      <c r="K36" s="7">
        <f>[1]Components!K36</f>
        <v>0</v>
      </c>
      <c r="L36" s="7">
        <f>[1]Components!L36</f>
        <v>0</v>
      </c>
      <c r="M36" s="7">
        <f>[1]Components!M36</f>
        <v>0</v>
      </c>
      <c r="N36" s="7">
        <f>[1]Components!N36</f>
        <v>0</v>
      </c>
      <c r="O36" s="7">
        <f>[1]Components!O36</f>
        <v>0</v>
      </c>
      <c r="P36" s="7">
        <f>[1]Components!P36</f>
        <v>0</v>
      </c>
      <c r="Q36" s="7">
        <f>[1]Components!Q36</f>
        <v>0</v>
      </c>
    </row>
    <row r="37" spans="1:18" x14ac:dyDescent="0.35">
      <c r="A37" s="5" t="s">
        <v>21</v>
      </c>
      <c r="B37" s="6"/>
      <c r="C37" s="7">
        <f>[1]Components!C37</f>
        <v>0.36987672847815084</v>
      </c>
      <c r="D37" s="7">
        <f>[1]Components!D37</f>
        <v>0.39477806281142497</v>
      </c>
      <c r="E37" s="7">
        <f>[1]Components!E37</f>
        <v>0.38225399514768366</v>
      </c>
      <c r="F37" s="7">
        <f>[1]Components!F37</f>
        <v>0.45669311973740295</v>
      </c>
      <c r="G37" s="7">
        <f>[1]Components!G37</f>
        <v>0.1026925325791517</v>
      </c>
      <c r="H37" s="7">
        <f>[1]Components!H37</f>
        <v>1.4535257716124057E-2</v>
      </c>
      <c r="I37" s="7">
        <f>[1]Components!I37</f>
        <v>0.37385572791277183</v>
      </c>
      <c r="K37" s="7">
        <f>[1]Components!K37</f>
        <v>0.36862949193599115</v>
      </c>
      <c r="L37" s="7">
        <f>[1]Components!L37</f>
        <v>0.40166994469818174</v>
      </c>
      <c r="M37" s="7">
        <f>[1]Components!M37</f>
        <v>0.38511271802972463</v>
      </c>
      <c r="N37" s="7">
        <f>[1]Components!N37</f>
        <v>0.46012555042211684</v>
      </c>
      <c r="O37" s="7">
        <f>[1]Components!O37</f>
        <v>0.11207416538285471</v>
      </c>
      <c r="P37" s="7">
        <f>[1]Components!P37</f>
        <v>1.3659817756631028E-2</v>
      </c>
      <c r="Q37" s="7">
        <f>[1]Components!Q37</f>
        <v>0.3753200264318125</v>
      </c>
    </row>
    <row r="38" spans="1:18" x14ac:dyDescent="0.35">
      <c r="A38" s="5" t="s">
        <v>22</v>
      </c>
      <c r="B38" s="6"/>
      <c r="C38" s="7">
        <f>[1]Components!C38</f>
        <v>0</v>
      </c>
      <c r="D38" s="7">
        <f>[1]Components!D38</f>
        <v>0</v>
      </c>
      <c r="E38" s="7">
        <f>[1]Components!E38</f>
        <v>0</v>
      </c>
      <c r="F38" s="7">
        <f>[1]Components!F38</f>
        <v>2.6361097849283257E-3</v>
      </c>
      <c r="G38" s="7">
        <f>[1]Components!G38</f>
        <v>0</v>
      </c>
      <c r="H38" s="7">
        <f>[1]Components!H38</f>
        <v>0</v>
      </c>
      <c r="I38" s="7">
        <f>[1]Components!I38</f>
        <v>2.3083937778618969E-4</v>
      </c>
      <c r="K38" s="7">
        <f>[1]Components!K38</f>
        <v>1.755191084189352E-8</v>
      </c>
      <c r="L38" s="7">
        <f>[1]Components!L38</f>
        <v>4.2610582390107243E-5</v>
      </c>
      <c r="M38" s="7">
        <f>[1]Components!M38</f>
        <v>-4.6187910504853865E-8</v>
      </c>
      <c r="N38" s="7">
        <f>[1]Components!N38</f>
        <v>2.4687747847037503E-3</v>
      </c>
      <c r="O38" s="7">
        <f>[1]Components!O38</f>
        <v>4.7375053939599488E-4</v>
      </c>
      <c r="P38" s="7">
        <f>[1]Components!P38</f>
        <v>0</v>
      </c>
      <c r="Q38" s="7">
        <f>[1]Components!Q38</f>
        <v>2.3957812522192704E-4</v>
      </c>
    </row>
    <row r="39" spans="1:18" x14ac:dyDescent="0.35">
      <c r="A39" s="5" t="s">
        <v>23</v>
      </c>
      <c r="B39" s="6"/>
      <c r="C39" s="7">
        <f>[1]Components!C39</f>
        <v>1.4698758851352982E-3</v>
      </c>
      <c r="D39" s="7">
        <f>[1]Components!D39</f>
        <v>1.465536966559506E-3</v>
      </c>
      <c r="E39" s="7">
        <f>[1]Components!E39</f>
        <v>1.3528213827907339E-3</v>
      </c>
      <c r="F39" s="7">
        <f>[1]Components!F39</f>
        <v>1.8028976095927191E-3</v>
      </c>
      <c r="G39" s="7">
        <f>[1]Components!G39</f>
        <v>4.7906894792434392E-4</v>
      </c>
      <c r="H39" s="7">
        <f>[1]Components!H39</f>
        <v>6.9584274640982065E-5</v>
      </c>
      <c r="I39" s="7">
        <f>[1]Components!I39</f>
        <v>1.4468102894629334E-3</v>
      </c>
      <c r="K39" s="7">
        <f>[1]Components!K39</f>
        <v>4.3879238246280657E-3</v>
      </c>
      <c r="L39" s="7">
        <f>[1]Components!L39</f>
        <v>7.9293922523992182E-3</v>
      </c>
      <c r="M39" s="7">
        <f>[1]Components!M39</f>
        <v>5.3714672912098509E-3</v>
      </c>
      <c r="N39" s="7">
        <f>[1]Components!N39</f>
        <v>5.7192343255490869E-3</v>
      </c>
      <c r="O39" s="7">
        <f>[1]Components!O39</f>
        <v>4.6714276749618845E-2</v>
      </c>
      <c r="P39" s="7">
        <f>[1]Components!P39</f>
        <v>8.4930298265960408E-3</v>
      </c>
      <c r="Q39" s="7">
        <f>[1]Components!Q39</f>
        <v>6.3548832806913508E-3</v>
      </c>
    </row>
    <row r="40" spans="1:18" x14ac:dyDescent="0.35">
      <c r="A40" s="5" t="s">
        <v>24</v>
      </c>
      <c r="B40" s="6"/>
      <c r="C40" s="7">
        <f>[1]Components!C40</f>
        <v>3.4008688429922008E-3</v>
      </c>
      <c r="D40" s="7">
        <f>[1]Components!D40</f>
        <v>1.9576676810864778E-3</v>
      </c>
      <c r="E40" s="7">
        <f>[1]Components!E40</f>
        <v>2.4224296089540875E-3</v>
      </c>
      <c r="F40" s="7">
        <f>[1]Components!F40</f>
        <v>2.1093177451853816E-3</v>
      </c>
      <c r="G40" s="7">
        <f>[1]Components!G40</f>
        <v>4.3438408568437667E-5</v>
      </c>
      <c r="H40" s="7">
        <f>[1]Components!H40</f>
        <v>4.5759463079176749E-3</v>
      </c>
      <c r="I40" s="7">
        <f>[1]Components!I40</f>
        <v>2.7687009941713466E-3</v>
      </c>
      <c r="K40" s="7">
        <f>[1]Components!K40</f>
        <v>3.6607522954814412E-3</v>
      </c>
      <c r="L40" s="7">
        <f>[1]Components!L40</f>
        <v>2.1360001827055771E-3</v>
      </c>
      <c r="M40" s="7">
        <f>[1]Components!M40</f>
        <v>2.6085202263301287E-3</v>
      </c>
      <c r="N40" s="7">
        <f>[1]Components!N40</f>
        <v>2.2637754191762297E-3</v>
      </c>
      <c r="O40" s="7">
        <f>[1]Components!O40</f>
        <v>7.2874038425162395E-6</v>
      </c>
      <c r="P40" s="7">
        <f>[1]Components!P40</f>
        <v>5.0913146480391523E-3</v>
      </c>
      <c r="Q40" s="7">
        <f>[1]Components!Q40</f>
        <v>3.004217913582713E-3</v>
      </c>
    </row>
    <row r="41" spans="1:18" x14ac:dyDescent="0.35">
      <c r="A41" s="5" t="s">
        <v>25</v>
      </c>
      <c r="B41" s="6"/>
      <c r="C41" s="7">
        <f>[1]Components!C41</f>
        <v>1.2104700506146758E-2</v>
      </c>
      <c r="D41" s="7">
        <f>[1]Components!D41</f>
        <v>2.4071072474339424E-2</v>
      </c>
      <c r="E41" s="7">
        <f>[1]Components!E41</f>
        <v>1.6518523032589216E-2</v>
      </c>
      <c r="F41" s="7">
        <f>[1]Components!F41</f>
        <v>1.5480850804484397E-2</v>
      </c>
      <c r="G41" s="7">
        <f>[1]Components!G41</f>
        <v>0.12976877203830503</v>
      </c>
      <c r="H41" s="7">
        <f>[1]Components!H41</f>
        <v>4.9527701597954256E-2</v>
      </c>
      <c r="I41" s="7">
        <f>[1]Components!I41</f>
        <v>1.8961670025692948E-2</v>
      </c>
      <c r="K41" s="7">
        <f>[1]Components!K41</f>
        <v>1.4091925806125999E-2</v>
      </c>
      <c r="L41" s="7">
        <f>[1]Components!L41</f>
        <v>2.7608859438639111E-2</v>
      </c>
      <c r="M41" s="7">
        <f>[1]Components!M41</f>
        <v>1.9009316606170532E-2</v>
      </c>
      <c r="N41" s="7">
        <f>[1]Components!N41</f>
        <v>1.8063090167569011E-2</v>
      </c>
      <c r="O41" s="7">
        <f>[1]Components!O41</f>
        <v>0.15689552129868178</v>
      </c>
      <c r="P41" s="7">
        <f>[1]Components!P41</f>
        <v>5.2116947657004281E-2</v>
      </c>
      <c r="Q41" s="7">
        <f>[1]Components!Q41</f>
        <v>2.18197145344452E-2</v>
      </c>
    </row>
    <row r="42" spans="1:18" x14ac:dyDescent="0.35">
      <c r="A42" s="9" t="s">
        <v>26</v>
      </c>
      <c r="B42" s="10"/>
      <c r="C42" s="11">
        <f>[1]Components!C42</f>
        <v>1</v>
      </c>
      <c r="D42" s="11">
        <f>[1]Components!D42</f>
        <v>0.99999999999999989</v>
      </c>
      <c r="E42" s="11">
        <f>[1]Components!E42</f>
        <v>1</v>
      </c>
      <c r="F42" s="11">
        <f>[1]Components!F42</f>
        <v>1</v>
      </c>
      <c r="G42" s="11">
        <f>[1]Components!G42</f>
        <v>0.99999999999999978</v>
      </c>
      <c r="H42" s="11">
        <f>[1]Components!H42</f>
        <v>1</v>
      </c>
      <c r="I42" s="11">
        <f>[1]Components!I42</f>
        <v>1.0000000000000002</v>
      </c>
      <c r="K42" s="11">
        <f>[1]Components!K42</f>
        <v>0.99999999999999989</v>
      </c>
      <c r="L42" s="11">
        <f>[1]Components!L42</f>
        <v>1</v>
      </c>
      <c r="M42" s="11">
        <f>[1]Components!M42</f>
        <v>1</v>
      </c>
      <c r="N42" s="11">
        <f>[1]Components!N42</f>
        <v>1</v>
      </c>
      <c r="O42" s="11">
        <f>[1]Components!O42</f>
        <v>0.99999999999999989</v>
      </c>
      <c r="P42" s="11">
        <f>[1]Components!P42</f>
        <v>1</v>
      </c>
      <c r="Q42" s="11">
        <f>[1]Components!Q42</f>
        <v>0.99999999999999989</v>
      </c>
      <c r="R42" s="12"/>
    </row>
  </sheetData>
  <pageMargins left="0.5" right="0.5" top="0.5" bottom="0.75" header="0.3" footer="0.3"/>
  <pageSetup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CBR Component Detail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Gleichenhaus, Morissa</dc:creator>
  <cp:lastModifiedBy>Gleichenhaus, Morissa</cp:lastModifiedBy>
  <dcterms:created xsi:type="dcterms:W3CDTF">2023-01-18T02:20:27Z</dcterms:created>
  <dcterms:modified xsi:type="dcterms:W3CDTF">2023-01-18T02:20:52Z</dcterms:modified>
</cp:coreProperties>
</file>